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rili\OneDrive - Ordu Universitesi\Masaüstü\REHBERLER\Birim Risk Kontrol Eylem Planının Hazırlanması, Uygulanması ve İzlenmesine İlişkin Usul ve Esaslar\"/>
    </mc:Choice>
  </mc:AlternateContent>
  <xr:revisionPtr revIDLastSave="0" documentId="13_ncr:1_{66F4D1F1-296C-45BD-AF0B-C17400131D42}" xr6:coauthVersionLast="47" xr6:coauthVersionMax="47" xr10:uidLastSave="{00000000-0000-0000-0000-000000000000}"/>
  <bookViews>
    <workbookView xWindow="-28920" yWindow="-1680" windowWidth="29040" windowHeight="15720" tabRatio="809" xr2:uid="{00000000-000D-0000-FFFF-FFFF00000000}"/>
  </bookViews>
  <sheets>
    <sheet name="Konsolide Ortalama" sheetId="7" r:id="rId1"/>
    <sheet name="Tek Risk Ortalama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7" i="7" l="1"/>
  <c r="Y6" i="7"/>
  <c r="AA6" i="7" s="1"/>
  <c r="Z6" i="7"/>
  <c r="AB6" i="7" s="1"/>
  <c r="Z7" i="7"/>
  <c r="AB7" i="7" s="1"/>
  <c r="AA7" i="7"/>
  <c r="Y8" i="7"/>
  <c r="Z8" i="7"/>
  <c r="AA8" i="7"/>
  <c r="AB8" i="7"/>
  <c r="Y9" i="7"/>
  <c r="Z9" i="7"/>
  <c r="AB9" i="7" s="1"/>
  <c r="AA9" i="7"/>
  <c r="Y10" i="7"/>
  <c r="Z10" i="7"/>
  <c r="AA10" i="7"/>
  <c r="AB10" i="7"/>
  <c r="Y11" i="7"/>
  <c r="Z11" i="7"/>
  <c r="AB11" i="7" s="1"/>
  <c r="AA11" i="7"/>
  <c r="Y12" i="7"/>
  <c r="Z12" i="7"/>
  <c r="AB12" i="7" s="1"/>
  <c r="AA12" i="7"/>
  <c r="Y13" i="7"/>
  <c r="Z13" i="7"/>
  <c r="AB13" i="7" s="1"/>
  <c r="AA13" i="7"/>
  <c r="Y14" i="7"/>
  <c r="Z14" i="7"/>
  <c r="AA14" i="7"/>
  <c r="AB14" i="7"/>
  <c r="Y15" i="7"/>
  <c r="AA15" i="7" s="1"/>
  <c r="Z15" i="7"/>
  <c r="AB15" i="7" s="1"/>
  <c r="Y16" i="7"/>
  <c r="Z16" i="7"/>
  <c r="AA16" i="7"/>
  <c r="AB16" i="7"/>
  <c r="Y17" i="7"/>
  <c r="Z17" i="7"/>
  <c r="AB17" i="7" s="1"/>
  <c r="AA17" i="7"/>
  <c r="Y18" i="7"/>
  <c r="Z18" i="7"/>
  <c r="AA18" i="7"/>
  <c r="AB18" i="7"/>
  <c r="Y19" i="7"/>
  <c r="Z19" i="7"/>
  <c r="AB19" i="7" s="1"/>
  <c r="AA19" i="7"/>
  <c r="Y20" i="7"/>
  <c r="Z20" i="7"/>
  <c r="AA20" i="7"/>
  <c r="AB20" i="7"/>
  <c r="Y21" i="7"/>
  <c r="Z21" i="7"/>
  <c r="AB21" i="7" s="1"/>
  <c r="AA21" i="7"/>
  <c r="Y22" i="7"/>
  <c r="Z22" i="7"/>
  <c r="AA22" i="7"/>
  <c r="AB22" i="7"/>
  <c r="Y23" i="7"/>
  <c r="Z23" i="7"/>
  <c r="AB23" i="7" s="1"/>
  <c r="AA23" i="7"/>
  <c r="Y24" i="7"/>
  <c r="Z24" i="7"/>
  <c r="AA24" i="7"/>
  <c r="AB24" i="7"/>
  <c r="Y25" i="7"/>
  <c r="Z25" i="7"/>
  <c r="AB25" i="7" s="1"/>
  <c r="AA25" i="7"/>
  <c r="Y26" i="7"/>
  <c r="Z26" i="7"/>
  <c r="AA26" i="7"/>
  <c r="AB26" i="7"/>
  <c r="Y27" i="7"/>
  <c r="Z27" i="7"/>
  <c r="AB27" i="7" s="1"/>
  <c r="AA27" i="7"/>
  <c r="Y28" i="7"/>
  <c r="Z28" i="7"/>
  <c r="AA28" i="7"/>
  <c r="AB28" i="7"/>
  <c r="Y29" i="7"/>
  <c r="Z29" i="7"/>
  <c r="AB29" i="7" s="1"/>
  <c r="AA29" i="7"/>
  <c r="Y30" i="7"/>
  <c r="Z30" i="7"/>
  <c r="AA30" i="7"/>
  <c r="AB30" i="7"/>
  <c r="Y31" i="7"/>
  <c r="Z31" i="7"/>
  <c r="AB31" i="7" s="1"/>
  <c r="AA31" i="7"/>
  <c r="Y32" i="7"/>
  <c r="Z32" i="7"/>
  <c r="AA32" i="7"/>
  <c r="AB32" i="7"/>
  <c r="Y33" i="7"/>
  <c r="Z33" i="7"/>
  <c r="AB33" i="7" s="1"/>
  <c r="AA33" i="7"/>
  <c r="Y34" i="7"/>
  <c r="Z34" i="7"/>
  <c r="AA34" i="7"/>
  <c r="AB34" i="7"/>
  <c r="Y35" i="7"/>
  <c r="AA35" i="7" s="1"/>
  <c r="Z35" i="7"/>
  <c r="AB35" i="7" s="1"/>
  <c r="F10" i="8"/>
  <c r="F7" i="8"/>
  <c r="F13" i="8" l="1"/>
  <c r="F16" i="8" s="1"/>
  <c r="B7" i="7" l="1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</calcChain>
</file>

<file path=xl/sharedStrings.xml><?xml version="1.0" encoding="utf-8"?>
<sst xmlns="http://schemas.openxmlformats.org/spreadsheetml/2006/main" count="55" uniqueCount="32">
  <si>
    <t>Risk No</t>
  </si>
  <si>
    <t>Olasılık</t>
  </si>
  <si>
    <t>Etki</t>
  </si>
  <si>
    <t>Katılımcı Değerlendirmeleri</t>
  </si>
  <si>
    <t>Sıra No</t>
  </si>
  <si>
    <t>Belirlenen Riskler</t>
  </si>
  <si>
    <t>Ek-4 Ortalama Hesaplama</t>
  </si>
  <si>
    <t>Ortalama</t>
  </si>
  <si>
    <t>Doğal Risk</t>
  </si>
  <si>
    <t>Puanı</t>
  </si>
  <si>
    <t>Seviyesi</t>
  </si>
  <si>
    <t>1. KATILIMCI</t>
  </si>
  <si>
    <t>2. KATILIMCI</t>
  </si>
  <si>
    <t>3. KATILIMCI</t>
  </si>
  <si>
    <t>4. KATILIMCI</t>
  </si>
  <si>
    <t>5. KATILIMCI</t>
  </si>
  <si>
    <t>6. KATILIMCI</t>
  </si>
  <si>
    <t>7. KATILIMCI</t>
  </si>
  <si>
    <t>8. KATILIMCI</t>
  </si>
  <si>
    <t>9. KATILIMCI</t>
  </si>
  <si>
    <t>10. KATILIMCI</t>
  </si>
  <si>
    <t>11. KATILIMCI</t>
  </si>
  <si>
    <t>12. KATILIMCI</t>
  </si>
  <si>
    <t>13. KATILIMCI</t>
  </si>
  <si>
    <t>14. KATILIMCI</t>
  </si>
  <si>
    <t>15. KATILIMCI</t>
  </si>
  <si>
    <t>RİSK NO</t>
  </si>
  <si>
    <t>ORTALAMA ETKİ</t>
  </si>
  <si>
    <t>ORTALAMA OLASILIK</t>
  </si>
  <si>
    <t>DOĞAL RİSK PUANI</t>
  </si>
  <si>
    <t>DOĞAL RİSK SEVİYESİ</t>
  </si>
  <si>
    <t>BELİRLENEN RİSK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</si>
</sst>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Georgia"/>
      <family val="1"/>
      <charset val="162"/>
    </font>
    <font>
      <b/>
      <i/>
      <sz val="15"/>
      <color theme="0"/>
      <name val="Georgia"/>
      <family val="1"/>
      <charset val="162"/>
    </font>
    <font>
      <b/>
      <sz val="11"/>
      <color theme="0"/>
      <name val="Georgia"/>
      <family val="1"/>
      <charset val="162"/>
    </font>
    <font>
      <b/>
      <sz val="11"/>
      <color indexed="8"/>
      <name val="Georgia"/>
      <family val="1"/>
      <charset val="162"/>
    </font>
    <font>
      <sz val="11"/>
      <color indexed="8"/>
      <name val="Georgia"/>
      <family val="1"/>
      <charset val="162"/>
    </font>
    <font>
      <sz val="11"/>
      <color rgb="FFFF0000"/>
      <name val="Georgia"/>
      <family val="1"/>
      <charset val="16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162"/>
    </font>
    <font>
      <sz val="12"/>
      <color theme="0"/>
      <name val="Times New Roman"/>
      <family val="1"/>
      <charset val="162"/>
    </font>
    <font>
      <b/>
      <sz val="12"/>
      <color theme="0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rgb="FF4A4E68"/>
        <bgColor indexed="64"/>
      </patternFill>
    </fill>
    <fill>
      <patternFill patternType="solid">
        <fgColor rgb="FFD5CBB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1" fillId="0" borderId="0"/>
  </cellStyleXfs>
  <cellXfs count="38">
    <xf numFmtId="0" fontId="0" fillId="0" borderId="0" xfId="0"/>
    <xf numFmtId="0" fontId="4" fillId="0" borderId="0" xfId="5" applyFont="1" applyAlignment="1">
      <alignment vertical="center"/>
    </xf>
    <xf numFmtId="0" fontId="8" fillId="0" borderId="1" xfId="5" applyFont="1" applyBorder="1" applyAlignment="1">
      <alignment horizontal="center" vertical="center" wrapText="1"/>
    </xf>
    <xf numFmtId="0" fontId="4" fillId="0" borderId="1" xfId="5" applyFont="1" applyBorder="1" applyAlignment="1">
      <alignment horizontal="center" vertical="center"/>
    </xf>
    <xf numFmtId="0" fontId="9" fillId="0" borderId="0" xfId="5" applyFont="1" applyAlignment="1">
      <alignment vertical="center"/>
    </xf>
    <xf numFmtId="0" fontId="4" fillId="0" borderId="1" xfId="5" applyFont="1" applyBorder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0" fontId="4" fillId="0" borderId="0" xfId="5" applyFont="1" applyAlignment="1">
      <alignment horizontal="center" vertical="center"/>
    </xf>
    <xf numFmtId="1" fontId="8" fillId="0" borderId="0" xfId="5" applyNumberFormat="1" applyFont="1" applyAlignment="1">
      <alignment horizontal="center" vertical="center" wrapText="1"/>
    </xf>
    <xf numFmtId="0" fontId="6" fillId="2" borderId="1" xfId="5" applyFont="1" applyFill="1" applyBorder="1" applyAlignment="1">
      <alignment horizontal="center" vertical="center" wrapText="1"/>
    </xf>
    <xf numFmtId="0" fontId="8" fillId="3" borderId="1" xfId="5" applyFont="1" applyFill="1" applyBorder="1" applyAlignment="1">
      <alignment horizontal="center" vertical="center" wrapText="1"/>
    </xf>
    <xf numFmtId="1" fontId="8" fillId="3" borderId="1" xfId="5" applyNumberFormat="1" applyFont="1" applyFill="1" applyBorder="1" applyAlignment="1">
      <alignment horizontal="center" vertical="center" wrapText="1"/>
    </xf>
    <xf numFmtId="0" fontId="4" fillId="3" borderId="1" xfId="5" applyFont="1" applyFill="1" applyBorder="1" applyAlignment="1">
      <alignment horizontal="center" vertical="center"/>
    </xf>
    <xf numFmtId="0" fontId="4" fillId="3" borderId="1" xfId="5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6" fillId="2" borderId="1" xfId="5" applyFont="1" applyFill="1" applyBorder="1" applyAlignment="1">
      <alignment vertical="center" wrapText="1"/>
    </xf>
    <xf numFmtId="0" fontId="11" fillId="0" borderId="0" xfId="0" applyFont="1"/>
    <xf numFmtId="0" fontId="12" fillId="0" borderId="0" xfId="0" applyFont="1"/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12" fillId="3" borderId="1" xfId="0" applyFont="1" applyFill="1" applyBorder="1"/>
    <xf numFmtId="0" fontId="12" fillId="0" borderId="1" xfId="0" applyFont="1" applyBorder="1"/>
    <xf numFmtId="1" fontId="8" fillId="0" borderId="1" xfId="5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/>
    <xf numFmtId="0" fontId="5" fillId="2" borderId="2" xfId="5" applyFont="1" applyFill="1" applyBorder="1" applyAlignment="1">
      <alignment horizontal="center" vertical="center" wrapText="1"/>
    </xf>
    <xf numFmtId="0" fontId="5" fillId="2" borderId="3" xfId="5" applyFont="1" applyFill="1" applyBorder="1" applyAlignment="1">
      <alignment horizontal="center" vertical="center" wrapText="1"/>
    </xf>
    <xf numFmtId="0" fontId="6" fillId="2" borderId="1" xfId="5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6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2" borderId="5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</cellXfs>
  <cellStyles count="7">
    <cellStyle name="Normal" xfId="0" builtinId="0"/>
    <cellStyle name="Normal 2" xfId="1" xr:uid="{00000000-0005-0000-0000-000001000000}"/>
    <cellStyle name="Normal 3" xfId="2" xr:uid="{00000000-0005-0000-0000-000002000000}"/>
    <cellStyle name="Normal 3 2" xfId="3" xr:uid="{00000000-0005-0000-0000-000003000000}"/>
    <cellStyle name="Normal 4" xfId="4" xr:uid="{00000000-0005-0000-0000-000004000000}"/>
    <cellStyle name="Normal 6" xfId="5" xr:uid="{00000000-0005-0000-0000-000005000000}"/>
    <cellStyle name="Normal 7" xfId="6" xr:uid="{00000000-0005-0000-0000-000006000000}"/>
  </cellStyles>
  <dxfs count="30"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</dxfs>
  <tableStyles count="0" defaultTableStyle="TableStyleMedium9" defaultPivotStyle="PivotStyleLight16"/>
  <colors>
    <mruColors>
      <color rgb="FF4A4E68"/>
      <color rgb="FFD5CB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B36"/>
  <sheetViews>
    <sheetView showGridLines="0" tabSelected="1" zoomScale="85" zoomScaleNormal="85" workbookViewId="0">
      <selection activeCell="J17" sqref="J17"/>
    </sheetView>
  </sheetViews>
  <sheetFormatPr defaultColWidth="8.85546875" defaultRowHeight="14.25" x14ac:dyDescent="0.2"/>
  <cols>
    <col min="1" max="1" width="2.85546875" style="1" customWidth="1"/>
    <col min="2" max="2" width="12.7109375" style="1" customWidth="1"/>
    <col min="3" max="3" width="17.85546875" style="1" customWidth="1"/>
    <col min="4" max="4" width="27.7109375" style="1" customWidth="1"/>
    <col min="5" max="24" width="10.140625" style="1" customWidth="1"/>
    <col min="25" max="26" width="11" style="1" customWidth="1"/>
    <col min="27" max="27" width="10.7109375" style="1" customWidth="1"/>
    <col min="28" max="28" width="19.140625" style="1" customWidth="1"/>
    <col min="29" max="16384" width="8.85546875" style="1"/>
  </cols>
  <sheetData>
    <row r="1" spans="2:28" x14ac:dyDescent="0.2">
      <c r="B1" s="1" t="s">
        <v>6</v>
      </c>
    </row>
    <row r="2" spans="2:28" ht="28.9" customHeight="1" x14ac:dyDescent="0.2"/>
    <row r="3" spans="2:28" ht="16.5" customHeight="1" x14ac:dyDescent="0.2">
      <c r="B3" s="26" t="s">
        <v>3</v>
      </c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</row>
    <row r="4" spans="2:28" ht="28.5" customHeight="1" x14ac:dyDescent="0.2">
      <c r="B4" s="28" t="s">
        <v>4</v>
      </c>
      <c r="C4" s="28" t="s">
        <v>0</v>
      </c>
      <c r="D4" s="28" t="s">
        <v>5</v>
      </c>
      <c r="E4" s="28">
        <v>1</v>
      </c>
      <c r="F4" s="28"/>
      <c r="G4" s="28">
        <v>2</v>
      </c>
      <c r="H4" s="28"/>
      <c r="I4" s="28">
        <v>3</v>
      </c>
      <c r="J4" s="28"/>
      <c r="K4" s="28">
        <v>4</v>
      </c>
      <c r="L4" s="28"/>
      <c r="M4" s="28">
        <v>5</v>
      </c>
      <c r="N4" s="28"/>
      <c r="O4" s="28">
        <v>6</v>
      </c>
      <c r="P4" s="28"/>
      <c r="Q4" s="28">
        <v>7</v>
      </c>
      <c r="R4" s="28"/>
      <c r="S4" s="28">
        <v>8</v>
      </c>
      <c r="T4" s="28"/>
      <c r="U4" s="28">
        <v>9</v>
      </c>
      <c r="V4" s="28"/>
      <c r="W4" s="28">
        <v>10</v>
      </c>
      <c r="X4" s="28"/>
      <c r="Y4" s="28" t="s">
        <v>7</v>
      </c>
      <c r="Z4" s="28"/>
      <c r="AA4" s="28" t="s">
        <v>8</v>
      </c>
      <c r="AB4" s="28"/>
    </row>
    <row r="5" spans="2:28" x14ac:dyDescent="0.2">
      <c r="B5" s="28"/>
      <c r="C5" s="28"/>
      <c r="D5" s="28"/>
      <c r="E5" s="9" t="s">
        <v>2</v>
      </c>
      <c r="F5" s="9" t="s">
        <v>1</v>
      </c>
      <c r="G5" s="9" t="s">
        <v>2</v>
      </c>
      <c r="H5" s="9" t="s">
        <v>1</v>
      </c>
      <c r="I5" s="9" t="s">
        <v>2</v>
      </c>
      <c r="J5" s="9" t="s">
        <v>1</v>
      </c>
      <c r="K5" s="9" t="s">
        <v>2</v>
      </c>
      <c r="L5" s="9" t="s">
        <v>1</v>
      </c>
      <c r="M5" s="9" t="s">
        <v>2</v>
      </c>
      <c r="N5" s="9" t="s">
        <v>1</v>
      </c>
      <c r="O5" s="9" t="s">
        <v>2</v>
      </c>
      <c r="P5" s="9" t="s">
        <v>1</v>
      </c>
      <c r="Q5" s="9" t="s">
        <v>2</v>
      </c>
      <c r="R5" s="9" t="s">
        <v>1</v>
      </c>
      <c r="S5" s="9" t="s">
        <v>2</v>
      </c>
      <c r="T5" s="9" t="s">
        <v>1</v>
      </c>
      <c r="U5" s="9" t="s">
        <v>2</v>
      </c>
      <c r="V5" s="9" t="s">
        <v>1</v>
      </c>
      <c r="W5" s="9" t="s">
        <v>2</v>
      </c>
      <c r="X5" s="9" t="s">
        <v>1</v>
      </c>
      <c r="Y5" s="9" t="s">
        <v>2</v>
      </c>
      <c r="Z5" s="9" t="s">
        <v>1</v>
      </c>
      <c r="AA5" s="16" t="s">
        <v>9</v>
      </c>
      <c r="AB5" s="16" t="s">
        <v>10</v>
      </c>
    </row>
    <row r="6" spans="2:28" x14ac:dyDescent="0.2">
      <c r="B6" s="14">
        <v>1</v>
      </c>
      <c r="C6" s="10"/>
      <c r="D6" s="10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0">
        <f t="shared" ref="Y6:Y35" si="0">IFERROR(ROUND(AVERAGE(E6,G6,I6,K6,M6,O6,Q6,S6,U6,W6),0),0)</f>
        <v>0</v>
      </c>
      <c r="Z6" s="10">
        <f t="shared" ref="Z6:Z35" si="1">IFERROR(ROUND(AVERAGE(F6,H6,J6,L6,N6,P6,R6,T6,V6,X6),0),0)</f>
        <v>0</v>
      </c>
      <c r="AA6" s="10">
        <f t="shared" ref="AA6:AA35" si="2">IFERROR(ROUND(AVERAGE(G6,I6,K6,M6,O6,Q6,S6,U6,W6,Y6),0),0)</f>
        <v>0</v>
      </c>
      <c r="AB6" s="10">
        <f t="shared" ref="AB6:AB35" si="3">IFERROR(ROUND(AVERAGE(H6,J6,L6,N6,P6,R6,T6,V6,X6,Z6),0),0)</f>
        <v>0</v>
      </c>
    </row>
    <row r="7" spans="2:28" x14ac:dyDescent="0.2">
      <c r="B7" s="15">
        <f>B6+1</f>
        <v>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>
        <f>IFERROR(ROUND(AVERAGE(E7,G7,I7,K7,M7,O7,Q7,S7,U7,W7),0),0)</f>
        <v>0</v>
      </c>
      <c r="Z7" s="2">
        <f t="shared" si="1"/>
        <v>0</v>
      </c>
      <c r="AA7" s="2">
        <f t="shared" si="2"/>
        <v>0</v>
      </c>
      <c r="AB7" s="2">
        <f t="shared" si="3"/>
        <v>0</v>
      </c>
    </row>
    <row r="8" spans="2:28" x14ac:dyDescent="0.2">
      <c r="B8" s="14">
        <f t="shared" ref="B8:B35" si="4">B7+1</f>
        <v>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>
        <f t="shared" si="0"/>
        <v>0</v>
      </c>
      <c r="Z8" s="10">
        <f t="shared" si="1"/>
        <v>0</v>
      </c>
      <c r="AA8" s="10">
        <f t="shared" si="2"/>
        <v>0</v>
      </c>
      <c r="AB8" s="10">
        <f t="shared" si="3"/>
        <v>0</v>
      </c>
    </row>
    <row r="9" spans="2:28" x14ac:dyDescent="0.2">
      <c r="B9" s="15">
        <f t="shared" si="4"/>
        <v>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>
        <f t="shared" si="0"/>
        <v>0</v>
      </c>
      <c r="Z9" s="2">
        <f t="shared" si="1"/>
        <v>0</v>
      </c>
      <c r="AA9" s="2">
        <f t="shared" si="2"/>
        <v>0</v>
      </c>
      <c r="AB9" s="2">
        <f t="shared" si="3"/>
        <v>0</v>
      </c>
    </row>
    <row r="10" spans="2:28" x14ac:dyDescent="0.2">
      <c r="B10" s="14">
        <f t="shared" si="4"/>
        <v>5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>
        <f t="shared" si="0"/>
        <v>0</v>
      </c>
      <c r="Z10" s="10">
        <f t="shared" si="1"/>
        <v>0</v>
      </c>
      <c r="AA10" s="10">
        <f t="shared" si="2"/>
        <v>0</v>
      </c>
      <c r="AB10" s="10">
        <f t="shared" si="3"/>
        <v>0</v>
      </c>
    </row>
    <row r="11" spans="2:28" x14ac:dyDescent="0.2">
      <c r="B11" s="15">
        <f t="shared" si="4"/>
        <v>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>
        <f t="shared" si="0"/>
        <v>0</v>
      </c>
      <c r="Z11" s="2">
        <f t="shared" si="1"/>
        <v>0</v>
      </c>
      <c r="AA11" s="2">
        <f t="shared" si="2"/>
        <v>0</v>
      </c>
      <c r="AB11" s="2">
        <f t="shared" si="3"/>
        <v>0</v>
      </c>
    </row>
    <row r="12" spans="2:28" x14ac:dyDescent="0.2">
      <c r="B12" s="14">
        <f t="shared" si="4"/>
        <v>7</v>
      </c>
      <c r="C12" s="1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>
        <f t="shared" si="0"/>
        <v>0</v>
      </c>
      <c r="Z12" s="13">
        <f t="shared" si="1"/>
        <v>0</v>
      </c>
      <c r="AA12" s="13">
        <f t="shared" si="2"/>
        <v>0</v>
      </c>
      <c r="AB12" s="13">
        <f t="shared" si="3"/>
        <v>0</v>
      </c>
    </row>
    <row r="13" spans="2:28" x14ac:dyDescent="0.2">
      <c r="B13" s="15">
        <f t="shared" si="4"/>
        <v>8</v>
      </c>
      <c r="C13" s="3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>
        <f t="shared" si="0"/>
        <v>0</v>
      </c>
      <c r="Z13" s="5">
        <f t="shared" si="1"/>
        <v>0</v>
      </c>
      <c r="AA13" s="5">
        <f t="shared" si="2"/>
        <v>0</v>
      </c>
      <c r="AB13" s="5">
        <f t="shared" si="3"/>
        <v>0</v>
      </c>
    </row>
    <row r="14" spans="2:28" x14ac:dyDescent="0.2">
      <c r="B14" s="14">
        <f t="shared" si="4"/>
        <v>9</v>
      </c>
      <c r="C14" s="12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>
        <f t="shared" si="0"/>
        <v>0</v>
      </c>
      <c r="Z14" s="13">
        <f t="shared" si="1"/>
        <v>0</v>
      </c>
      <c r="AA14" s="13">
        <f t="shared" si="2"/>
        <v>0</v>
      </c>
      <c r="AB14" s="13">
        <f t="shared" si="3"/>
        <v>0</v>
      </c>
    </row>
    <row r="15" spans="2:28" x14ac:dyDescent="0.2">
      <c r="B15" s="15">
        <f t="shared" si="4"/>
        <v>10</v>
      </c>
      <c r="C15" s="3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>
        <f t="shared" si="0"/>
        <v>0</v>
      </c>
      <c r="Z15" s="5">
        <f t="shared" si="1"/>
        <v>0</v>
      </c>
      <c r="AA15" s="5">
        <f t="shared" si="2"/>
        <v>0</v>
      </c>
      <c r="AB15" s="5">
        <f t="shared" si="3"/>
        <v>0</v>
      </c>
    </row>
    <row r="16" spans="2:28" x14ac:dyDescent="0.2">
      <c r="B16" s="14">
        <f t="shared" si="4"/>
        <v>11</v>
      </c>
      <c r="C16" s="12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>
        <f t="shared" si="0"/>
        <v>0</v>
      </c>
      <c r="Z16" s="13">
        <f t="shared" si="1"/>
        <v>0</v>
      </c>
      <c r="AA16" s="13">
        <f t="shared" si="2"/>
        <v>0</v>
      </c>
      <c r="AB16" s="13">
        <f t="shared" si="3"/>
        <v>0</v>
      </c>
    </row>
    <row r="17" spans="2:28" x14ac:dyDescent="0.2">
      <c r="B17" s="15">
        <f t="shared" si="4"/>
        <v>12</v>
      </c>
      <c r="C17" s="3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>
        <f t="shared" si="0"/>
        <v>0</v>
      </c>
      <c r="Z17" s="5">
        <f t="shared" si="1"/>
        <v>0</v>
      </c>
      <c r="AA17" s="5">
        <f t="shared" si="2"/>
        <v>0</v>
      </c>
      <c r="AB17" s="5">
        <f t="shared" si="3"/>
        <v>0</v>
      </c>
    </row>
    <row r="18" spans="2:28" x14ac:dyDescent="0.2">
      <c r="B18" s="14">
        <f t="shared" si="4"/>
        <v>13</v>
      </c>
      <c r="C18" s="12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>
        <f t="shared" si="0"/>
        <v>0</v>
      </c>
      <c r="Z18" s="13">
        <f t="shared" si="1"/>
        <v>0</v>
      </c>
      <c r="AA18" s="13">
        <f t="shared" si="2"/>
        <v>0</v>
      </c>
      <c r="AB18" s="13">
        <f t="shared" si="3"/>
        <v>0</v>
      </c>
    </row>
    <row r="19" spans="2:28" x14ac:dyDescent="0.2">
      <c r="B19" s="15">
        <f t="shared" si="4"/>
        <v>14</v>
      </c>
      <c r="C19" s="3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>
        <f t="shared" si="0"/>
        <v>0</v>
      </c>
      <c r="Z19" s="5">
        <f t="shared" si="1"/>
        <v>0</v>
      </c>
      <c r="AA19" s="5">
        <f t="shared" si="2"/>
        <v>0</v>
      </c>
      <c r="AB19" s="5">
        <f t="shared" si="3"/>
        <v>0</v>
      </c>
    </row>
    <row r="20" spans="2:28" x14ac:dyDescent="0.2">
      <c r="B20" s="14">
        <f t="shared" si="4"/>
        <v>15</v>
      </c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>
        <f t="shared" si="0"/>
        <v>0</v>
      </c>
      <c r="Z20" s="13">
        <f t="shared" si="1"/>
        <v>0</v>
      </c>
      <c r="AA20" s="13">
        <f t="shared" si="2"/>
        <v>0</v>
      </c>
      <c r="AB20" s="13">
        <f t="shared" si="3"/>
        <v>0</v>
      </c>
    </row>
    <row r="21" spans="2:28" x14ac:dyDescent="0.2">
      <c r="B21" s="15">
        <f t="shared" si="4"/>
        <v>16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>
        <f t="shared" si="0"/>
        <v>0</v>
      </c>
      <c r="Z21" s="3">
        <f t="shared" si="1"/>
        <v>0</v>
      </c>
      <c r="AA21" s="3">
        <f t="shared" si="2"/>
        <v>0</v>
      </c>
      <c r="AB21" s="3">
        <f t="shared" si="3"/>
        <v>0</v>
      </c>
    </row>
    <row r="22" spans="2:28" x14ac:dyDescent="0.2">
      <c r="B22" s="14">
        <f t="shared" si="4"/>
        <v>17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>
        <f t="shared" si="0"/>
        <v>0</v>
      </c>
      <c r="Z22" s="12">
        <f t="shared" si="1"/>
        <v>0</v>
      </c>
      <c r="AA22" s="12">
        <f t="shared" si="2"/>
        <v>0</v>
      </c>
      <c r="AB22" s="12">
        <f t="shared" si="3"/>
        <v>0</v>
      </c>
    </row>
    <row r="23" spans="2:28" x14ac:dyDescent="0.2">
      <c r="B23" s="15">
        <f t="shared" si="4"/>
        <v>18</v>
      </c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>
        <f t="shared" si="0"/>
        <v>0</v>
      </c>
      <c r="Z23" s="3">
        <f t="shared" si="1"/>
        <v>0</v>
      </c>
      <c r="AA23" s="3">
        <f t="shared" si="2"/>
        <v>0</v>
      </c>
      <c r="AB23" s="3">
        <f t="shared" si="3"/>
        <v>0</v>
      </c>
    </row>
    <row r="24" spans="2:28" x14ac:dyDescent="0.2">
      <c r="B24" s="14">
        <f t="shared" si="4"/>
        <v>19</v>
      </c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>
        <f t="shared" si="0"/>
        <v>0</v>
      </c>
      <c r="Z24" s="12">
        <f t="shared" si="1"/>
        <v>0</v>
      </c>
      <c r="AA24" s="12">
        <f t="shared" si="2"/>
        <v>0</v>
      </c>
      <c r="AB24" s="12">
        <f t="shared" si="3"/>
        <v>0</v>
      </c>
    </row>
    <row r="25" spans="2:28" x14ac:dyDescent="0.2">
      <c r="B25" s="15">
        <f t="shared" si="4"/>
        <v>20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>
        <f t="shared" si="0"/>
        <v>0</v>
      </c>
      <c r="Z25" s="3">
        <f t="shared" si="1"/>
        <v>0</v>
      </c>
      <c r="AA25" s="3">
        <f t="shared" si="2"/>
        <v>0</v>
      </c>
      <c r="AB25" s="3">
        <f t="shared" si="3"/>
        <v>0</v>
      </c>
    </row>
    <row r="26" spans="2:28" x14ac:dyDescent="0.2">
      <c r="B26" s="14">
        <f t="shared" si="4"/>
        <v>21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>
        <f t="shared" si="0"/>
        <v>0</v>
      </c>
      <c r="Z26" s="12">
        <f t="shared" si="1"/>
        <v>0</v>
      </c>
      <c r="AA26" s="12">
        <f t="shared" si="2"/>
        <v>0</v>
      </c>
      <c r="AB26" s="12">
        <f t="shared" si="3"/>
        <v>0</v>
      </c>
    </row>
    <row r="27" spans="2:28" x14ac:dyDescent="0.2">
      <c r="B27" s="15">
        <f t="shared" si="4"/>
        <v>22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>
        <f t="shared" si="0"/>
        <v>0</v>
      </c>
      <c r="Z27" s="3">
        <f t="shared" si="1"/>
        <v>0</v>
      </c>
      <c r="AA27" s="3">
        <f t="shared" si="2"/>
        <v>0</v>
      </c>
      <c r="AB27" s="3">
        <f t="shared" si="3"/>
        <v>0</v>
      </c>
    </row>
    <row r="28" spans="2:28" x14ac:dyDescent="0.2">
      <c r="B28" s="14">
        <f t="shared" si="4"/>
        <v>23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>
        <f t="shared" si="0"/>
        <v>0</v>
      </c>
      <c r="Z28" s="12">
        <f t="shared" si="1"/>
        <v>0</v>
      </c>
      <c r="AA28" s="12">
        <f t="shared" si="2"/>
        <v>0</v>
      </c>
      <c r="AB28" s="12">
        <f t="shared" si="3"/>
        <v>0</v>
      </c>
    </row>
    <row r="29" spans="2:28" x14ac:dyDescent="0.2">
      <c r="B29" s="15">
        <f t="shared" si="4"/>
        <v>24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>
        <f t="shared" si="0"/>
        <v>0</v>
      </c>
      <c r="Z29" s="3">
        <f t="shared" si="1"/>
        <v>0</v>
      </c>
      <c r="AA29" s="3">
        <f t="shared" si="2"/>
        <v>0</v>
      </c>
      <c r="AB29" s="3">
        <f t="shared" si="3"/>
        <v>0</v>
      </c>
    </row>
    <row r="30" spans="2:28" x14ac:dyDescent="0.2">
      <c r="B30" s="14">
        <f t="shared" si="4"/>
        <v>25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>
        <f t="shared" si="0"/>
        <v>0</v>
      </c>
      <c r="Z30" s="12">
        <f t="shared" si="1"/>
        <v>0</v>
      </c>
      <c r="AA30" s="12">
        <f t="shared" si="2"/>
        <v>0</v>
      </c>
      <c r="AB30" s="12">
        <f t="shared" si="3"/>
        <v>0</v>
      </c>
    </row>
    <row r="31" spans="2:28" x14ac:dyDescent="0.2">
      <c r="B31" s="15">
        <f t="shared" si="4"/>
        <v>26</v>
      </c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>
        <f t="shared" si="0"/>
        <v>0</v>
      </c>
      <c r="Z31" s="3">
        <f t="shared" si="1"/>
        <v>0</v>
      </c>
      <c r="AA31" s="3">
        <f t="shared" si="2"/>
        <v>0</v>
      </c>
      <c r="AB31" s="3">
        <f t="shared" si="3"/>
        <v>0</v>
      </c>
    </row>
    <row r="32" spans="2:28" x14ac:dyDescent="0.2">
      <c r="B32" s="14">
        <f t="shared" si="4"/>
        <v>27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>
        <f t="shared" si="0"/>
        <v>0</v>
      </c>
      <c r="Z32" s="12">
        <f t="shared" si="1"/>
        <v>0</v>
      </c>
      <c r="AA32" s="12">
        <f t="shared" si="2"/>
        <v>0</v>
      </c>
      <c r="AB32" s="12">
        <f t="shared" si="3"/>
        <v>0</v>
      </c>
    </row>
    <row r="33" spans="2:28" x14ac:dyDescent="0.2">
      <c r="B33" s="15">
        <f t="shared" si="4"/>
        <v>28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>
        <f t="shared" si="0"/>
        <v>0</v>
      </c>
      <c r="Z33" s="3">
        <f t="shared" si="1"/>
        <v>0</v>
      </c>
      <c r="AA33" s="3">
        <f t="shared" si="2"/>
        <v>0</v>
      </c>
      <c r="AB33" s="3">
        <f t="shared" si="3"/>
        <v>0</v>
      </c>
    </row>
    <row r="34" spans="2:28" x14ac:dyDescent="0.2">
      <c r="B34" s="14">
        <f t="shared" si="4"/>
        <v>29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>
        <f t="shared" si="0"/>
        <v>0</v>
      </c>
      <c r="Z34" s="12">
        <f t="shared" si="1"/>
        <v>0</v>
      </c>
      <c r="AA34" s="12">
        <f t="shared" si="2"/>
        <v>0</v>
      </c>
      <c r="AB34" s="12">
        <f t="shared" si="3"/>
        <v>0</v>
      </c>
    </row>
    <row r="35" spans="2:28" x14ac:dyDescent="0.2">
      <c r="B35" s="15">
        <f t="shared" si="4"/>
        <v>30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>
        <f t="shared" si="0"/>
        <v>0</v>
      </c>
      <c r="Z35" s="3">
        <f t="shared" si="1"/>
        <v>0</v>
      </c>
      <c r="AA35" s="3">
        <f t="shared" si="2"/>
        <v>0</v>
      </c>
      <c r="AB35" s="3">
        <f t="shared" si="3"/>
        <v>0</v>
      </c>
    </row>
    <row r="36" spans="2:28" x14ac:dyDescent="0.2">
      <c r="B36" s="6"/>
      <c r="C36" s="7"/>
      <c r="D36" s="7"/>
      <c r="E36" s="8"/>
      <c r="F36" s="8"/>
      <c r="G36" s="8"/>
      <c r="H36" s="8"/>
      <c r="I36" s="8"/>
      <c r="J36" s="8"/>
      <c r="K36" s="8"/>
      <c r="L36" s="8"/>
      <c r="M36" s="8"/>
      <c r="N36" s="8"/>
      <c r="AB36" s="4"/>
    </row>
  </sheetData>
  <mergeCells count="16">
    <mergeCell ref="B3:AB3"/>
    <mergeCell ref="AA4:AB4"/>
    <mergeCell ref="C4:C5"/>
    <mergeCell ref="D4:D5"/>
    <mergeCell ref="Y4:Z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  <mergeCell ref="B4:B5"/>
  </mergeCells>
  <conditionalFormatting sqref="E6:X35">
    <cfRule type="cellIs" dxfId="9" priority="13" operator="equal">
      <formula>5</formula>
    </cfRule>
    <cfRule type="cellIs" dxfId="8" priority="14" operator="equal">
      <formula>4</formula>
    </cfRule>
    <cfRule type="cellIs" dxfId="7" priority="15" operator="equal">
      <formula>3</formula>
    </cfRule>
    <cfRule type="cellIs" dxfId="6" priority="16" operator="equal">
      <formula>2</formula>
    </cfRule>
    <cfRule type="cellIs" dxfId="5" priority="17" operator="equal">
      <formula>1</formula>
    </cfRule>
  </conditionalFormatting>
  <dataValidations count="2">
    <dataValidation type="list" allowBlank="1" showInputMessage="1" showErrorMessage="1" sqref="E6:X35" xr:uid="{00000000-0002-0000-0300-000000000000}">
      <formula1>"1, 2, 3, 4, 5"</formula1>
    </dataValidation>
    <dataValidation type="list" allowBlank="1" showInputMessage="1" showErrorMessage="1" sqref="E36:N36" xr:uid="{00000000-0002-0000-0300-000001000000}">
      <formula1>"1, 2, 3, 4, --"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A7F74-8DD3-4BFE-8E21-5E1E8DFB71AB}">
  <dimension ref="A1:G21"/>
  <sheetViews>
    <sheetView workbookViewId="0">
      <selection activeCell="A39" sqref="A39"/>
    </sheetView>
  </sheetViews>
  <sheetFormatPr defaultRowHeight="12.75" x14ac:dyDescent="0.2"/>
  <cols>
    <col min="1" max="1" width="27.7109375" customWidth="1"/>
    <col min="2" max="3" width="18.7109375" customWidth="1"/>
    <col min="6" max="7" width="13.7109375" customWidth="1"/>
  </cols>
  <sheetData>
    <row r="1" spans="1:7" x14ac:dyDescent="0.2">
      <c r="A1" t="s">
        <v>6</v>
      </c>
    </row>
    <row r="3" spans="1:7" ht="15.75" x14ac:dyDescent="0.25">
      <c r="A3" s="24" t="s">
        <v>26</v>
      </c>
      <c r="B3" s="34"/>
      <c r="C3" s="35"/>
      <c r="D3" s="18"/>
      <c r="E3" s="18"/>
      <c r="F3" s="19"/>
      <c r="G3" s="19"/>
    </row>
    <row r="4" spans="1:7" ht="15.75" x14ac:dyDescent="0.25">
      <c r="A4" s="24" t="s">
        <v>31</v>
      </c>
      <c r="B4" s="34"/>
      <c r="C4" s="35"/>
      <c r="D4" s="18"/>
      <c r="E4" s="18"/>
      <c r="F4" s="19"/>
      <c r="G4" s="19"/>
    </row>
    <row r="5" spans="1:7" ht="15.75" x14ac:dyDescent="0.25">
      <c r="A5" s="18"/>
      <c r="B5" s="18"/>
      <c r="C5" s="18"/>
      <c r="D5" s="18"/>
      <c r="E5" s="18"/>
      <c r="F5" s="20"/>
      <c r="G5" s="20"/>
    </row>
    <row r="6" spans="1:7" ht="15.75" x14ac:dyDescent="0.25">
      <c r="A6" s="25"/>
      <c r="B6" s="24" t="s">
        <v>2</v>
      </c>
      <c r="C6" s="24" t="s">
        <v>1</v>
      </c>
      <c r="D6" s="18"/>
      <c r="E6" s="18"/>
      <c r="F6" s="31" t="s">
        <v>27</v>
      </c>
      <c r="G6" s="31"/>
    </row>
    <row r="7" spans="1:7" s="17" customFormat="1" ht="15.75" x14ac:dyDescent="0.25">
      <c r="A7" s="21" t="s">
        <v>11</v>
      </c>
      <c r="B7" s="11"/>
      <c r="C7" s="11"/>
      <c r="D7" s="18"/>
      <c r="E7" s="18"/>
      <c r="F7" s="32" t="e">
        <f>ROUND(AVERAGE(B7:B21),0)</f>
        <v>#DIV/0!</v>
      </c>
      <c r="G7" s="33"/>
    </row>
    <row r="8" spans="1:7" s="17" customFormat="1" ht="15.75" x14ac:dyDescent="0.25">
      <c r="A8" s="22" t="s">
        <v>12</v>
      </c>
      <c r="B8" s="23"/>
      <c r="C8" s="23"/>
      <c r="D8" s="18"/>
      <c r="E8" s="18"/>
      <c r="F8" s="18"/>
      <c r="G8" s="18"/>
    </row>
    <row r="9" spans="1:7" s="17" customFormat="1" ht="15.75" x14ac:dyDescent="0.25">
      <c r="A9" s="21" t="s">
        <v>13</v>
      </c>
      <c r="B9" s="11"/>
      <c r="C9" s="11"/>
      <c r="D9" s="18"/>
      <c r="E9" s="18"/>
      <c r="F9" s="31" t="s">
        <v>28</v>
      </c>
      <c r="G9" s="31"/>
    </row>
    <row r="10" spans="1:7" s="17" customFormat="1" ht="15.75" x14ac:dyDescent="0.25">
      <c r="A10" s="22" t="s">
        <v>14</v>
      </c>
      <c r="B10" s="23"/>
      <c r="C10" s="23"/>
      <c r="D10" s="18"/>
      <c r="E10" s="18"/>
      <c r="F10" s="32" t="e">
        <f>ROUND(AVERAGE(C7:C21),0)</f>
        <v>#DIV/0!</v>
      </c>
      <c r="G10" s="33"/>
    </row>
    <row r="11" spans="1:7" s="17" customFormat="1" ht="15.75" x14ac:dyDescent="0.25">
      <c r="A11" s="21" t="s">
        <v>15</v>
      </c>
      <c r="B11" s="11"/>
      <c r="C11" s="11"/>
      <c r="D11" s="18"/>
      <c r="E11" s="18"/>
      <c r="F11" s="18"/>
      <c r="G11" s="18"/>
    </row>
    <row r="12" spans="1:7" s="17" customFormat="1" ht="15.75" x14ac:dyDescent="0.25">
      <c r="A12" s="22" t="s">
        <v>16</v>
      </c>
      <c r="B12" s="23"/>
      <c r="C12" s="23"/>
      <c r="D12" s="18"/>
      <c r="E12" s="18"/>
      <c r="F12" s="31" t="s">
        <v>29</v>
      </c>
      <c r="G12" s="31"/>
    </row>
    <row r="13" spans="1:7" s="17" customFormat="1" ht="15.75" x14ac:dyDescent="0.25">
      <c r="A13" s="21" t="s">
        <v>17</v>
      </c>
      <c r="B13" s="11"/>
      <c r="C13" s="11"/>
      <c r="D13" s="18"/>
      <c r="E13" s="18"/>
      <c r="F13" s="29" t="e">
        <f>F7*F10</f>
        <v>#DIV/0!</v>
      </c>
      <c r="G13" s="30"/>
    </row>
    <row r="14" spans="1:7" s="17" customFormat="1" ht="15.75" x14ac:dyDescent="0.25">
      <c r="A14" s="22" t="s">
        <v>18</v>
      </c>
      <c r="B14" s="23"/>
      <c r="C14" s="23"/>
      <c r="D14" s="18"/>
      <c r="E14" s="18"/>
      <c r="F14" s="18"/>
      <c r="G14" s="18"/>
    </row>
    <row r="15" spans="1:7" s="17" customFormat="1" ht="15.75" x14ac:dyDescent="0.25">
      <c r="A15" s="21" t="s">
        <v>19</v>
      </c>
      <c r="B15" s="11"/>
      <c r="C15" s="11"/>
      <c r="D15" s="18"/>
      <c r="E15" s="18"/>
      <c r="F15" s="36" t="s">
        <v>30</v>
      </c>
      <c r="G15" s="37"/>
    </row>
    <row r="16" spans="1:7" s="17" customFormat="1" ht="15.75" x14ac:dyDescent="0.25">
      <c r="A16" s="22" t="s">
        <v>20</v>
      </c>
      <c r="B16" s="23"/>
      <c r="C16" s="23"/>
      <c r="D16" s="18"/>
      <c r="E16" s="18"/>
      <c r="F16" s="29" t="e">
        <f>IF(F13=0,"",IF(F13&lt;3,"ÇOK DÜŞÜK",IF(F13&lt;6,"DÜŞÜK",IF(F13&lt;12,"ORTA",IF(F13&lt;20,"YÜKSEK",IF(F13&lt;26,"ÇOK YÜKSEK"))))))</f>
        <v>#DIV/0!</v>
      </c>
      <c r="G16" s="30"/>
    </row>
    <row r="17" spans="1:7" s="17" customFormat="1" ht="15.75" x14ac:dyDescent="0.25">
      <c r="A17" s="21" t="s">
        <v>21</v>
      </c>
      <c r="B17" s="11"/>
      <c r="C17" s="11"/>
      <c r="D17" s="18"/>
      <c r="E17" s="18"/>
    </row>
    <row r="18" spans="1:7" s="17" customFormat="1" ht="15.75" x14ac:dyDescent="0.25">
      <c r="A18" s="22" t="s">
        <v>22</v>
      </c>
      <c r="B18" s="23"/>
      <c r="C18" s="23"/>
      <c r="D18" s="18"/>
      <c r="E18" s="18"/>
      <c r="F18" s="18"/>
      <c r="G18" s="18"/>
    </row>
    <row r="19" spans="1:7" s="17" customFormat="1" ht="15.75" x14ac:dyDescent="0.25">
      <c r="A19" s="21" t="s">
        <v>23</v>
      </c>
      <c r="B19" s="11"/>
      <c r="C19" s="11"/>
      <c r="D19" s="18"/>
      <c r="E19" s="18"/>
    </row>
    <row r="20" spans="1:7" s="17" customFormat="1" ht="15.75" x14ac:dyDescent="0.25">
      <c r="A20" s="22" t="s">
        <v>24</v>
      </c>
      <c r="B20" s="23"/>
      <c r="C20" s="23"/>
      <c r="D20" s="18"/>
      <c r="E20" s="18"/>
    </row>
    <row r="21" spans="1:7" s="17" customFormat="1" ht="15.75" x14ac:dyDescent="0.25">
      <c r="A21" s="21" t="s">
        <v>25</v>
      </c>
      <c r="B21" s="11"/>
      <c r="C21" s="11"/>
      <c r="D21" s="18"/>
      <c r="E21" s="18"/>
      <c r="F21" s="18"/>
      <c r="G21" s="18"/>
    </row>
  </sheetData>
  <mergeCells count="10">
    <mergeCell ref="B3:C3"/>
    <mergeCell ref="B4:C4"/>
    <mergeCell ref="F15:G15"/>
    <mergeCell ref="F12:G12"/>
    <mergeCell ref="F13:G13"/>
    <mergeCell ref="F16:G16"/>
    <mergeCell ref="F6:G6"/>
    <mergeCell ref="F7:G7"/>
    <mergeCell ref="F9:G9"/>
    <mergeCell ref="F10:G10"/>
  </mergeCells>
  <phoneticPr fontId="10" type="noConversion"/>
  <conditionalFormatting sqref="B7:C21">
    <cfRule type="cellIs" dxfId="29" priority="17" operator="equal">
      <formula>5</formula>
    </cfRule>
    <cfRule type="cellIs" dxfId="28" priority="18" operator="equal">
      <formula>4</formula>
    </cfRule>
    <cfRule type="cellIs" dxfId="27" priority="19" operator="equal">
      <formula>3</formula>
    </cfRule>
    <cfRule type="cellIs" dxfId="26" priority="20" operator="equal">
      <formula>2</formula>
    </cfRule>
    <cfRule type="cellIs" dxfId="25" priority="21" operator="equal">
      <formula>1</formula>
    </cfRule>
  </conditionalFormatting>
  <conditionalFormatting sqref="F7:F10">
    <cfRule type="cellIs" dxfId="24" priority="1" operator="equal">
      <formula>5</formula>
    </cfRule>
    <cfRule type="cellIs" dxfId="23" priority="2" operator="equal">
      <formula>4</formula>
    </cfRule>
    <cfRule type="cellIs" dxfId="22" priority="3" operator="equal">
      <formula>3</formula>
    </cfRule>
    <cfRule type="cellIs" dxfId="21" priority="4" operator="equal">
      <formula>2</formula>
    </cfRule>
    <cfRule type="cellIs" dxfId="20" priority="6" operator="equal">
      <formula>1</formula>
    </cfRule>
  </conditionalFormatting>
  <conditionalFormatting sqref="F13:G13">
    <cfRule type="expression" dxfId="19" priority="7">
      <formula>$F$16="çok düşük"</formula>
    </cfRule>
    <cfRule type="expression" dxfId="18" priority="8">
      <formula>$F$16="düşük"</formula>
    </cfRule>
    <cfRule type="expression" dxfId="17" priority="9">
      <formula>$F$16="orta"</formula>
    </cfRule>
    <cfRule type="expression" dxfId="16" priority="10">
      <formula>$F$16="yüksek"</formula>
    </cfRule>
    <cfRule type="expression" dxfId="15" priority="11">
      <formula>$F$16="çok yüksek"</formula>
    </cfRule>
  </conditionalFormatting>
  <conditionalFormatting sqref="F16:G16">
    <cfRule type="cellIs" dxfId="14" priority="12" operator="equal">
      <formula>"çok düşük"</formula>
    </cfRule>
    <cfRule type="cellIs" dxfId="13" priority="13" operator="equal">
      <formula>"düşük"</formula>
    </cfRule>
    <cfRule type="cellIs" dxfId="12" priority="14" operator="equal">
      <formula>"orta"</formula>
    </cfRule>
    <cfRule type="cellIs" dxfId="11" priority="15" operator="equal">
      <formula>"yüksek"</formula>
    </cfRule>
    <cfRule type="cellIs" dxfId="10" priority="16" operator="equal">
      <formula>"çok yüksek"</formula>
    </cfRule>
  </conditionalFormatting>
  <dataValidations count="1">
    <dataValidation type="list" allowBlank="1" showInputMessage="1" showErrorMessage="1" sqref="B7:C21" xr:uid="{767C827D-3430-4610-A6E6-130F1DBB9CA0}">
      <formula1>"1, 2, 3, 4, 5"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Konsolide Ortalama</vt:lpstr>
      <vt:lpstr>Tek Risk Ortalama</vt:lpstr>
    </vt:vector>
  </TitlesOfParts>
  <Company>PricewaterhouseCoopers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Gorkem Sakarya Erdogdu</dc:creator>
  <cp:lastModifiedBy>Fatih ŞİRİN</cp:lastModifiedBy>
  <cp:lastPrinted>2014-01-07T09:44:08Z</cp:lastPrinted>
  <dcterms:created xsi:type="dcterms:W3CDTF">2013-12-08T20:03:40Z</dcterms:created>
  <dcterms:modified xsi:type="dcterms:W3CDTF">2025-12-30T10:46:43Z</dcterms:modified>
</cp:coreProperties>
</file>