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li\OneDrive - Ordu Universitesi\Masaüstü\REHBERLER\Birim Risk Kontrol Eylem Planının Hazırlanması, Uygulanması ve İzlenmesine İlişkin Usul ve Esaslar\"/>
    </mc:Choice>
  </mc:AlternateContent>
  <xr:revisionPtr revIDLastSave="0" documentId="13_ncr:1_{160EE28C-F392-4530-95F6-943CDF3B7779}" xr6:coauthVersionLast="47" xr6:coauthVersionMax="47" xr10:uidLastSave="{00000000-0000-0000-0000-000000000000}"/>
  <bookViews>
    <workbookView xWindow="-120" yWindow="-120" windowWidth="24240" windowHeight="13020" tabRatio="809" xr2:uid="{00000000-000D-0000-FFFF-FFFF00000000}"/>
  </bookViews>
  <sheets>
    <sheet name="Konsolide Ortalama" sheetId="7" r:id="rId1"/>
    <sheet name="Tek Risk Ortalama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" i="7" l="1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Y7" i="7"/>
  <c r="Y6" i="7"/>
  <c r="Z6" i="7"/>
  <c r="Z7" i="7"/>
  <c r="Y8" i="7"/>
  <c r="Z8" i="7"/>
  <c r="Y9" i="7"/>
  <c r="AB9" i="7" s="1"/>
  <c r="Z9" i="7"/>
  <c r="Y10" i="7"/>
  <c r="AB10" i="7" s="1"/>
  <c r="Z10" i="7"/>
  <c r="Y11" i="7"/>
  <c r="Z11" i="7"/>
  <c r="Y12" i="7"/>
  <c r="Z12" i="7"/>
  <c r="Y13" i="7"/>
  <c r="Z13" i="7"/>
  <c r="Y14" i="7"/>
  <c r="AB14" i="7" s="1"/>
  <c r="Z14" i="7"/>
  <c r="Y15" i="7"/>
  <c r="AB15" i="7" s="1"/>
  <c r="Z15" i="7"/>
  <c r="Y16" i="7"/>
  <c r="AB16" i="7" s="1"/>
  <c r="Z16" i="7"/>
  <c r="Y17" i="7"/>
  <c r="Z17" i="7"/>
  <c r="AB17" i="7"/>
  <c r="Y18" i="7"/>
  <c r="AB18" i="7" s="1"/>
  <c r="Z18" i="7"/>
  <c r="Y19" i="7"/>
  <c r="Z19" i="7"/>
  <c r="Y20" i="7"/>
  <c r="Z20" i="7"/>
  <c r="AB20" i="7"/>
  <c r="Y21" i="7"/>
  <c r="AB21" i="7" s="1"/>
  <c r="Z21" i="7"/>
  <c r="Y22" i="7"/>
  <c r="Z22" i="7"/>
  <c r="Y23" i="7"/>
  <c r="AB23" i="7" s="1"/>
  <c r="Z23" i="7"/>
  <c r="Y24" i="7"/>
  <c r="Z24" i="7"/>
  <c r="AB24" i="7"/>
  <c r="Y25" i="7"/>
  <c r="Z25" i="7"/>
  <c r="AB25" i="7"/>
  <c r="Y26" i="7"/>
  <c r="AB26" i="7" s="1"/>
  <c r="Z26" i="7"/>
  <c r="Y27" i="7"/>
  <c r="AB27" i="7" s="1"/>
  <c r="Z27" i="7"/>
  <c r="Y28" i="7"/>
  <c r="AB28" i="7" s="1"/>
  <c r="Z28" i="7"/>
  <c r="Y29" i="7"/>
  <c r="AB29" i="7" s="1"/>
  <c r="Z29" i="7"/>
  <c r="Y30" i="7"/>
  <c r="Z30" i="7"/>
  <c r="AB30" i="7"/>
  <c r="Y31" i="7"/>
  <c r="Z31" i="7"/>
  <c r="AB31" i="7"/>
  <c r="Y32" i="7"/>
  <c r="AB32" i="7" s="1"/>
  <c r="Z32" i="7"/>
  <c r="Y33" i="7"/>
  <c r="AB33" i="7" s="1"/>
  <c r="Z33" i="7"/>
  <c r="Y34" i="7"/>
  <c r="AB34" i="7" s="1"/>
  <c r="Z34" i="7"/>
  <c r="Y35" i="7"/>
  <c r="AB35" i="7" s="1"/>
  <c r="Z35" i="7"/>
  <c r="F10" i="8"/>
  <c r="F7" i="8"/>
  <c r="F13" i="8" s="1"/>
  <c r="F16" i="8" s="1"/>
  <c r="AA7" i="7" l="1"/>
  <c r="AB7" i="7" s="1"/>
  <c r="AA8" i="7"/>
  <c r="AB8" i="7" s="1"/>
  <c r="AB13" i="7"/>
  <c r="AB12" i="7"/>
  <c r="AB19" i="7"/>
  <c r="AB11" i="7"/>
  <c r="AB22" i="7"/>
  <c r="AA6" i="7"/>
  <c r="AB6" i="7" s="1"/>
  <c r="B7" i="7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</calcChain>
</file>

<file path=xl/sharedStrings.xml><?xml version="1.0" encoding="utf-8"?>
<sst xmlns="http://schemas.openxmlformats.org/spreadsheetml/2006/main" count="55" uniqueCount="32">
  <si>
    <t>Risk No</t>
  </si>
  <si>
    <t>Olasılık</t>
  </si>
  <si>
    <t>Etki</t>
  </si>
  <si>
    <t>Katılımcı Değerlendirmeleri</t>
  </si>
  <si>
    <t>Sıra No</t>
  </si>
  <si>
    <t>Belirlenen Riskler</t>
  </si>
  <si>
    <t>Ek-4 Ortalama Hesaplama</t>
  </si>
  <si>
    <t>Ortalama</t>
  </si>
  <si>
    <t>Doğal Risk</t>
  </si>
  <si>
    <t>Puanı</t>
  </si>
  <si>
    <t>Seviyesi</t>
  </si>
  <si>
    <t>1. KATILIMCI</t>
  </si>
  <si>
    <t>2. KATILIMCI</t>
  </si>
  <si>
    <t>3. KATILIMCI</t>
  </si>
  <si>
    <t>4. KATILIMCI</t>
  </si>
  <si>
    <t>5. KATILIMCI</t>
  </si>
  <si>
    <t>6. KATILIMCI</t>
  </si>
  <si>
    <t>7. KATILIMCI</t>
  </si>
  <si>
    <t>8. KATILIMCI</t>
  </si>
  <si>
    <t>9. KATILIMCI</t>
  </si>
  <si>
    <t>10. KATILIMCI</t>
  </si>
  <si>
    <t>11. KATILIMCI</t>
  </si>
  <si>
    <t>12. KATILIMCI</t>
  </si>
  <si>
    <t>13. KATILIMCI</t>
  </si>
  <si>
    <t>14. KATILIMCI</t>
  </si>
  <si>
    <t>15. KATILIMCI</t>
  </si>
  <si>
    <t>RİSK NO</t>
  </si>
  <si>
    <t>ORTALAMA ETKİ</t>
  </si>
  <si>
    <t>ORTALAMA OLASILIK</t>
  </si>
  <si>
    <t>DOĞAL RİSK PUANI</t>
  </si>
  <si>
    <t>DOĞAL RİSK SEVİYESİ</t>
  </si>
  <si>
    <t>BELİRLENEN RİSK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</si>
</sst>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Georgia"/>
      <family val="1"/>
      <charset val="162"/>
    </font>
    <font>
      <b/>
      <i/>
      <sz val="15"/>
      <color theme="0"/>
      <name val="Georgia"/>
      <family val="1"/>
      <charset val="162"/>
    </font>
    <font>
      <b/>
      <sz val="11"/>
      <color theme="0"/>
      <name val="Georgia"/>
      <family val="1"/>
      <charset val="162"/>
    </font>
    <font>
      <b/>
      <sz val="11"/>
      <color indexed="8"/>
      <name val="Georgia"/>
      <family val="1"/>
      <charset val="162"/>
    </font>
    <font>
      <sz val="11"/>
      <color indexed="8"/>
      <name val="Georgia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4A4E68"/>
        <bgColor indexed="64"/>
      </patternFill>
    </fill>
    <fill>
      <patternFill patternType="solid">
        <fgColor rgb="FFD5CBB3"/>
        <bgColor indexed="64"/>
      </patternFill>
    </fill>
    <fill>
      <patternFill patternType="solid">
        <fgColor rgb="FFD1C6A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4" fillId="0" borderId="0" xfId="5" applyFont="1" applyAlignment="1">
      <alignment vertical="center"/>
    </xf>
    <xf numFmtId="0" fontId="8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 wrapText="1"/>
    </xf>
    <xf numFmtId="1" fontId="8" fillId="3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/>
    </xf>
    <xf numFmtId="0" fontId="4" fillId="3" borderId="1" xfId="5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3" borderId="1" xfId="0" applyFont="1" applyFill="1" applyBorder="1"/>
    <xf numFmtId="0" fontId="11" fillId="0" borderId="1" xfId="0" applyFont="1" applyBorder="1"/>
    <xf numFmtId="1" fontId="8" fillId="0" borderId="1" xfId="5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4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4" xfId="4" xr:uid="{00000000-0005-0000-0000-000004000000}"/>
    <cellStyle name="Normal 6" xfId="5" xr:uid="{00000000-0005-0000-0000-000005000000}"/>
    <cellStyle name="Normal 7" xfId="6" xr:uid="{00000000-0005-0000-0000-000006000000}"/>
  </cellStyles>
  <dxfs count="35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colors>
    <mruColors>
      <color rgb="FF4A4E68"/>
      <color rgb="FFD5C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35"/>
  <sheetViews>
    <sheetView showGridLines="0" tabSelected="1" topLeftCell="L1" zoomScaleNormal="100" workbookViewId="0">
      <selection activeCell="E11" sqref="E11"/>
    </sheetView>
  </sheetViews>
  <sheetFormatPr defaultColWidth="8.85546875" defaultRowHeight="14.25" x14ac:dyDescent="0.2"/>
  <cols>
    <col min="1" max="1" width="2.85546875" style="1" customWidth="1"/>
    <col min="2" max="2" width="12.7109375" style="1" customWidth="1"/>
    <col min="3" max="3" width="8" style="1" customWidth="1"/>
    <col min="4" max="4" width="38.28515625" style="1" customWidth="1"/>
    <col min="5" max="26" width="12.5703125" style="1" customWidth="1"/>
    <col min="27" max="27" width="10.7109375" style="1" customWidth="1"/>
    <col min="28" max="28" width="19.140625" style="1" customWidth="1"/>
    <col min="29" max="16384" width="8.85546875" style="1"/>
  </cols>
  <sheetData>
    <row r="1" spans="2:28" x14ac:dyDescent="0.2">
      <c r="B1" s="1" t="s">
        <v>6</v>
      </c>
    </row>
    <row r="2" spans="2:28" ht="28.9" customHeight="1" x14ac:dyDescent="0.2"/>
    <row r="3" spans="2:28" ht="16.5" customHeight="1" x14ac:dyDescent="0.2">
      <c r="B3" s="23" t="s">
        <v>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ht="28.5" customHeight="1" x14ac:dyDescent="0.2">
      <c r="B4" s="25" t="s">
        <v>4</v>
      </c>
      <c r="C4" s="25" t="s">
        <v>0</v>
      </c>
      <c r="D4" s="25" t="s">
        <v>5</v>
      </c>
      <c r="E4" s="25">
        <v>1</v>
      </c>
      <c r="F4" s="25"/>
      <c r="G4" s="25">
        <v>2</v>
      </c>
      <c r="H4" s="25"/>
      <c r="I4" s="25">
        <v>3</v>
      </c>
      <c r="J4" s="25"/>
      <c r="K4" s="25">
        <v>4</v>
      </c>
      <c r="L4" s="25"/>
      <c r="M4" s="25">
        <v>5</v>
      </c>
      <c r="N4" s="25"/>
      <c r="O4" s="25">
        <v>6</v>
      </c>
      <c r="P4" s="25"/>
      <c r="Q4" s="25">
        <v>7</v>
      </c>
      <c r="R4" s="25"/>
      <c r="S4" s="25">
        <v>8</v>
      </c>
      <c r="T4" s="25"/>
      <c r="U4" s="25">
        <v>9</v>
      </c>
      <c r="V4" s="25"/>
      <c r="W4" s="25">
        <v>10</v>
      </c>
      <c r="X4" s="25"/>
      <c r="Y4" s="25" t="s">
        <v>7</v>
      </c>
      <c r="Z4" s="25"/>
      <c r="AA4" s="25" t="s">
        <v>8</v>
      </c>
      <c r="AB4" s="25"/>
    </row>
    <row r="5" spans="2:28" x14ac:dyDescent="0.2">
      <c r="B5" s="25"/>
      <c r="C5" s="25"/>
      <c r="D5" s="25"/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5" t="s">
        <v>1</v>
      </c>
      <c r="K5" s="5" t="s">
        <v>2</v>
      </c>
      <c r="L5" s="5" t="s">
        <v>1</v>
      </c>
      <c r="M5" s="5" t="s">
        <v>2</v>
      </c>
      <c r="N5" s="5" t="s">
        <v>1</v>
      </c>
      <c r="O5" s="5" t="s">
        <v>2</v>
      </c>
      <c r="P5" s="5" t="s">
        <v>1</v>
      </c>
      <c r="Q5" s="5" t="s">
        <v>2</v>
      </c>
      <c r="R5" s="5" t="s">
        <v>1</v>
      </c>
      <c r="S5" s="5" t="s">
        <v>2</v>
      </c>
      <c r="T5" s="5" t="s">
        <v>1</v>
      </c>
      <c r="U5" s="5" t="s">
        <v>2</v>
      </c>
      <c r="V5" s="5" t="s">
        <v>1</v>
      </c>
      <c r="W5" s="5" t="s">
        <v>2</v>
      </c>
      <c r="X5" s="5" t="s">
        <v>1</v>
      </c>
      <c r="Y5" s="5" t="s">
        <v>2</v>
      </c>
      <c r="Z5" s="5" t="s">
        <v>1</v>
      </c>
      <c r="AA5" s="5" t="s">
        <v>9</v>
      </c>
      <c r="AB5" s="5" t="s">
        <v>10</v>
      </c>
    </row>
    <row r="6" spans="2:28" ht="15.75" x14ac:dyDescent="0.2">
      <c r="B6" s="10">
        <v>1</v>
      </c>
      <c r="C6" s="6"/>
      <c r="D6" s="2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>
        <f>IFERROR(ROUND(AVERAGE(E6,G6,I6,K6,M6,O6,Q6,S6,U6,W6),0),0)</f>
        <v>0</v>
      </c>
      <c r="Z6" s="6">
        <f>IFERROR(ROUND(AVERAGE(F6,H6,J6,L6,N6,P6,R6,T6,V6,X6),0),0)</f>
        <v>0</v>
      </c>
      <c r="AA6" s="6">
        <f>Y6*Z6</f>
        <v>0</v>
      </c>
      <c r="AB6" s="6" t="str">
        <f>IF(AA6=0,"",IF(AA6&lt;3,"ÇOK DÜŞÜK",IF(AA6&lt;6,"DÜŞÜK",IF(AA6&lt;12,"ORTA",IF(AA6&lt;20,"YÜKSEK",IF(AA6&lt;26,"ÇOK YÜKSEK"))))))</f>
        <v/>
      </c>
    </row>
    <row r="7" spans="2:28" ht="15.75" x14ac:dyDescent="0.2">
      <c r="B7" s="11">
        <f>B6+1</f>
        <v>2</v>
      </c>
      <c r="C7" s="2"/>
      <c r="D7" s="2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>
        <f>IFERROR(ROUND(AVERAGE(E7,G7,I7,K7,M7,O7,Q7,S7,U7,W7),0),0)</f>
        <v>0</v>
      </c>
      <c r="Z7" s="2">
        <f t="shared" ref="Z7:Z35" si="0">IFERROR(ROUND(AVERAGE(F7,H7,J7,L7,N7,P7,R7,T7,V7,X7),0),0)</f>
        <v>0</v>
      </c>
      <c r="AA7" s="6">
        <f t="shared" ref="AA7:AA35" si="1">Y7*Z7</f>
        <v>0</v>
      </c>
      <c r="AB7" s="2" t="str">
        <f t="shared" ref="AB7:AB35" si="2">IF(AA7=0,"",IF(AA7&lt;3,"ÇOK DÜŞÜK",IF(AA7&lt;6,"DÜŞÜK",IF(AA7&lt;12,"ORTA",IF(AA7&lt;20,"YÜKSEK",IF(AA7&lt;26,"ÇOK YÜKSEK"))))))</f>
        <v/>
      </c>
    </row>
    <row r="8" spans="2:28" ht="15.75" x14ac:dyDescent="0.2">
      <c r="B8" s="10">
        <f t="shared" ref="B8:B35" si="3">B7+1</f>
        <v>3</v>
      </c>
      <c r="C8" s="6"/>
      <c r="D8" s="2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>
        <f t="shared" ref="Y8:Y35" si="4">IFERROR(ROUND(AVERAGE(E8,G8,I8,K8,M8,O8,Q8,S8,U8,W8),0),0)</f>
        <v>0</v>
      </c>
      <c r="Z8" s="6">
        <f t="shared" si="0"/>
        <v>0</v>
      </c>
      <c r="AA8" s="6">
        <f t="shared" si="1"/>
        <v>0</v>
      </c>
      <c r="AB8" s="6" t="str">
        <f t="shared" si="2"/>
        <v/>
      </c>
    </row>
    <row r="9" spans="2:28" x14ac:dyDescent="0.2">
      <c r="B9" s="11">
        <f t="shared" si="3"/>
        <v>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>
        <f t="shared" si="4"/>
        <v>0</v>
      </c>
      <c r="Z9" s="2">
        <f t="shared" si="0"/>
        <v>0</v>
      </c>
      <c r="AA9" s="6">
        <f t="shared" si="1"/>
        <v>0</v>
      </c>
      <c r="AB9" s="2" t="str">
        <f t="shared" si="2"/>
        <v/>
      </c>
    </row>
    <row r="10" spans="2:28" x14ac:dyDescent="0.2">
      <c r="B10" s="10">
        <f t="shared" si="3"/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>
        <f t="shared" si="4"/>
        <v>0</v>
      </c>
      <c r="Z10" s="6">
        <f t="shared" si="0"/>
        <v>0</v>
      </c>
      <c r="AA10" s="6">
        <f t="shared" si="1"/>
        <v>0</v>
      </c>
      <c r="AB10" s="6" t="str">
        <f t="shared" si="2"/>
        <v/>
      </c>
    </row>
    <row r="11" spans="2:28" x14ac:dyDescent="0.2">
      <c r="B11" s="11">
        <f t="shared" si="3"/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f t="shared" si="4"/>
        <v>0</v>
      </c>
      <c r="Z11" s="2">
        <f t="shared" si="0"/>
        <v>0</v>
      </c>
      <c r="AA11" s="6">
        <f t="shared" si="1"/>
        <v>0</v>
      </c>
      <c r="AB11" s="2" t="str">
        <f t="shared" si="2"/>
        <v/>
      </c>
    </row>
    <row r="12" spans="2:28" x14ac:dyDescent="0.2">
      <c r="B12" s="10">
        <f t="shared" si="3"/>
        <v>7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>
        <f t="shared" si="4"/>
        <v>0</v>
      </c>
      <c r="Z12" s="9">
        <f t="shared" si="0"/>
        <v>0</v>
      </c>
      <c r="AA12" s="6">
        <f t="shared" si="1"/>
        <v>0</v>
      </c>
      <c r="AB12" s="9" t="str">
        <f t="shared" si="2"/>
        <v/>
      </c>
    </row>
    <row r="13" spans="2:28" x14ac:dyDescent="0.2">
      <c r="B13" s="11">
        <f t="shared" si="3"/>
        <v>8</v>
      </c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f t="shared" si="4"/>
        <v>0</v>
      </c>
      <c r="Z13" s="4">
        <f t="shared" si="0"/>
        <v>0</v>
      </c>
      <c r="AA13" s="6">
        <f t="shared" si="1"/>
        <v>0</v>
      </c>
      <c r="AB13" s="4" t="str">
        <f t="shared" si="2"/>
        <v/>
      </c>
    </row>
    <row r="14" spans="2:28" x14ac:dyDescent="0.2">
      <c r="B14" s="10">
        <f t="shared" si="3"/>
        <v>9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>
        <f t="shared" si="4"/>
        <v>0</v>
      </c>
      <c r="Z14" s="9">
        <f t="shared" si="0"/>
        <v>0</v>
      </c>
      <c r="AA14" s="6">
        <f t="shared" si="1"/>
        <v>0</v>
      </c>
      <c r="AB14" s="9" t="str">
        <f t="shared" si="2"/>
        <v/>
      </c>
    </row>
    <row r="15" spans="2:28" x14ac:dyDescent="0.2">
      <c r="B15" s="11">
        <f t="shared" si="3"/>
        <v>10</v>
      </c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>
        <f t="shared" si="4"/>
        <v>0</v>
      </c>
      <c r="Z15" s="4">
        <f t="shared" si="0"/>
        <v>0</v>
      </c>
      <c r="AA15" s="6">
        <f t="shared" si="1"/>
        <v>0</v>
      </c>
      <c r="AB15" s="4" t="str">
        <f t="shared" si="2"/>
        <v/>
      </c>
    </row>
    <row r="16" spans="2:28" x14ac:dyDescent="0.2">
      <c r="B16" s="10">
        <f t="shared" si="3"/>
        <v>11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>
        <f t="shared" si="4"/>
        <v>0</v>
      </c>
      <c r="Z16" s="9">
        <f t="shared" si="0"/>
        <v>0</v>
      </c>
      <c r="AA16" s="6">
        <f t="shared" si="1"/>
        <v>0</v>
      </c>
      <c r="AB16" s="9" t="str">
        <f t="shared" si="2"/>
        <v/>
      </c>
    </row>
    <row r="17" spans="2:28" x14ac:dyDescent="0.2">
      <c r="B17" s="11">
        <f t="shared" si="3"/>
        <v>12</v>
      </c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>
        <f t="shared" si="4"/>
        <v>0</v>
      </c>
      <c r="Z17" s="4">
        <f t="shared" si="0"/>
        <v>0</v>
      </c>
      <c r="AA17" s="6">
        <f t="shared" si="1"/>
        <v>0</v>
      </c>
      <c r="AB17" s="4" t="str">
        <f t="shared" si="2"/>
        <v/>
      </c>
    </row>
    <row r="18" spans="2:28" x14ac:dyDescent="0.2">
      <c r="B18" s="10">
        <f t="shared" si="3"/>
        <v>13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>
        <f t="shared" si="4"/>
        <v>0</v>
      </c>
      <c r="Z18" s="9">
        <f t="shared" si="0"/>
        <v>0</v>
      </c>
      <c r="AA18" s="6">
        <f t="shared" si="1"/>
        <v>0</v>
      </c>
      <c r="AB18" s="9" t="str">
        <f t="shared" si="2"/>
        <v/>
      </c>
    </row>
    <row r="19" spans="2:28" x14ac:dyDescent="0.2">
      <c r="B19" s="11">
        <f t="shared" si="3"/>
        <v>14</v>
      </c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>
        <f t="shared" si="4"/>
        <v>0</v>
      </c>
      <c r="Z19" s="4">
        <f t="shared" si="0"/>
        <v>0</v>
      </c>
      <c r="AA19" s="6">
        <f t="shared" si="1"/>
        <v>0</v>
      </c>
      <c r="AB19" s="4" t="str">
        <f t="shared" si="2"/>
        <v/>
      </c>
    </row>
    <row r="20" spans="2:28" x14ac:dyDescent="0.2">
      <c r="B20" s="10">
        <f t="shared" si="3"/>
        <v>15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>
        <f t="shared" si="4"/>
        <v>0</v>
      </c>
      <c r="Z20" s="9">
        <f t="shared" si="0"/>
        <v>0</v>
      </c>
      <c r="AA20" s="6">
        <f t="shared" si="1"/>
        <v>0</v>
      </c>
      <c r="AB20" s="9" t="str">
        <f t="shared" si="2"/>
        <v/>
      </c>
    </row>
    <row r="21" spans="2:28" x14ac:dyDescent="0.2">
      <c r="B21" s="11">
        <f t="shared" si="3"/>
        <v>16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f t="shared" si="4"/>
        <v>0</v>
      </c>
      <c r="Z21" s="3">
        <f t="shared" si="0"/>
        <v>0</v>
      </c>
      <c r="AA21" s="6">
        <f t="shared" si="1"/>
        <v>0</v>
      </c>
      <c r="AB21" s="3" t="str">
        <f t="shared" si="2"/>
        <v/>
      </c>
    </row>
    <row r="22" spans="2:28" x14ac:dyDescent="0.2">
      <c r="B22" s="10">
        <f t="shared" si="3"/>
        <v>17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>
        <f t="shared" si="4"/>
        <v>0</v>
      </c>
      <c r="Z22" s="8">
        <f t="shared" si="0"/>
        <v>0</v>
      </c>
      <c r="AA22" s="6">
        <f t="shared" si="1"/>
        <v>0</v>
      </c>
      <c r="AB22" s="8" t="str">
        <f t="shared" si="2"/>
        <v/>
      </c>
    </row>
    <row r="23" spans="2:28" x14ac:dyDescent="0.2">
      <c r="B23" s="11">
        <f t="shared" si="3"/>
        <v>18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f t="shared" si="4"/>
        <v>0</v>
      </c>
      <c r="Z23" s="3">
        <f t="shared" si="0"/>
        <v>0</v>
      </c>
      <c r="AA23" s="6">
        <f t="shared" si="1"/>
        <v>0</v>
      </c>
      <c r="AB23" s="3" t="str">
        <f t="shared" si="2"/>
        <v/>
      </c>
    </row>
    <row r="24" spans="2:28" x14ac:dyDescent="0.2">
      <c r="B24" s="10">
        <f t="shared" si="3"/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>
        <f t="shared" si="4"/>
        <v>0</v>
      </c>
      <c r="Z24" s="8">
        <f t="shared" si="0"/>
        <v>0</v>
      </c>
      <c r="AA24" s="6">
        <f t="shared" si="1"/>
        <v>0</v>
      </c>
      <c r="AB24" s="8" t="str">
        <f t="shared" si="2"/>
        <v/>
      </c>
    </row>
    <row r="25" spans="2:28" x14ac:dyDescent="0.2">
      <c r="B25" s="11">
        <f t="shared" si="3"/>
        <v>20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f t="shared" si="4"/>
        <v>0</v>
      </c>
      <c r="Z25" s="3">
        <f t="shared" si="0"/>
        <v>0</v>
      </c>
      <c r="AA25" s="6">
        <f t="shared" si="1"/>
        <v>0</v>
      </c>
      <c r="AB25" s="3" t="str">
        <f t="shared" si="2"/>
        <v/>
      </c>
    </row>
    <row r="26" spans="2:28" x14ac:dyDescent="0.2">
      <c r="B26" s="10">
        <f t="shared" si="3"/>
        <v>21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>
        <f t="shared" si="4"/>
        <v>0</v>
      </c>
      <c r="Z26" s="8">
        <f t="shared" si="0"/>
        <v>0</v>
      </c>
      <c r="AA26" s="6">
        <f t="shared" si="1"/>
        <v>0</v>
      </c>
      <c r="AB26" s="8" t="str">
        <f t="shared" si="2"/>
        <v/>
      </c>
    </row>
    <row r="27" spans="2:28" x14ac:dyDescent="0.2">
      <c r="B27" s="11">
        <f t="shared" si="3"/>
        <v>22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f t="shared" si="4"/>
        <v>0</v>
      </c>
      <c r="Z27" s="3">
        <f t="shared" si="0"/>
        <v>0</v>
      </c>
      <c r="AA27" s="6">
        <f t="shared" si="1"/>
        <v>0</v>
      </c>
      <c r="AB27" s="3" t="str">
        <f t="shared" si="2"/>
        <v/>
      </c>
    </row>
    <row r="28" spans="2:28" x14ac:dyDescent="0.2">
      <c r="B28" s="10">
        <f t="shared" si="3"/>
        <v>23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>
        <f t="shared" si="4"/>
        <v>0</v>
      </c>
      <c r="Z28" s="8">
        <f t="shared" si="0"/>
        <v>0</v>
      </c>
      <c r="AA28" s="6">
        <f t="shared" si="1"/>
        <v>0</v>
      </c>
      <c r="AB28" s="8" t="str">
        <f t="shared" si="2"/>
        <v/>
      </c>
    </row>
    <row r="29" spans="2:28" x14ac:dyDescent="0.2">
      <c r="B29" s="11">
        <f t="shared" si="3"/>
        <v>24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>
        <f t="shared" si="4"/>
        <v>0</v>
      </c>
      <c r="Z29" s="3">
        <f t="shared" si="0"/>
        <v>0</v>
      </c>
      <c r="AA29" s="6">
        <f t="shared" si="1"/>
        <v>0</v>
      </c>
      <c r="AB29" s="3" t="str">
        <f t="shared" si="2"/>
        <v/>
      </c>
    </row>
    <row r="30" spans="2:28" x14ac:dyDescent="0.2">
      <c r="B30" s="10">
        <f t="shared" si="3"/>
        <v>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>
        <f t="shared" si="4"/>
        <v>0</v>
      </c>
      <c r="Z30" s="8">
        <f t="shared" si="0"/>
        <v>0</v>
      </c>
      <c r="AA30" s="6">
        <f t="shared" si="1"/>
        <v>0</v>
      </c>
      <c r="AB30" s="8" t="str">
        <f t="shared" si="2"/>
        <v/>
      </c>
    </row>
    <row r="31" spans="2:28" x14ac:dyDescent="0.2">
      <c r="B31" s="11">
        <f t="shared" si="3"/>
        <v>26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>
        <f t="shared" si="4"/>
        <v>0</v>
      </c>
      <c r="Z31" s="3">
        <f t="shared" si="0"/>
        <v>0</v>
      </c>
      <c r="AA31" s="6">
        <f t="shared" si="1"/>
        <v>0</v>
      </c>
      <c r="AB31" s="3" t="str">
        <f t="shared" si="2"/>
        <v/>
      </c>
    </row>
    <row r="32" spans="2:28" x14ac:dyDescent="0.2">
      <c r="B32" s="10">
        <f t="shared" si="3"/>
        <v>27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>
        <f t="shared" si="4"/>
        <v>0</v>
      </c>
      <c r="Z32" s="8">
        <f t="shared" si="0"/>
        <v>0</v>
      </c>
      <c r="AA32" s="6">
        <f t="shared" si="1"/>
        <v>0</v>
      </c>
      <c r="AB32" s="8" t="str">
        <f t="shared" si="2"/>
        <v/>
      </c>
    </row>
    <row r="33" spans="2:28" x14ac:dyDescent="0.2">
      <c r="B33" s="11">
        <f t="shared" si="3"/>
        <v>28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>
        <f t="shared" si="4"/>
        <v>0</v>
      </c>
      <c r="Z33" s="3">
        <f t="shared" si="0"/>
        <v>0</v>
      </c>
      <c r="AA33" s="6">
        <f t="shared" si="1"/>
        <v>0</v>
      </c>
      <c r="AB33" s="3" t="str">
        <f t="shared" si="2"/>
        <v/>
      </c>
    </row>
    <row r="34" spans="2:28" x14ac:dyDescent="0.2">
      <c r="B34" s="10">
        <f t="shared" si="3"/>
        <v>29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>
        <f t="shared" si="4"/>
        <v>0</v>
      </c>
      <c r="Z34" s="8">
        <f t="shared" si="0"/>
        <v>0</v>
      </c>
      <c r="AA34" s="6">
        <f t="shared" si="1"/>
        <v>0</v>
      </c>
      <c r="AB34" s="8" t="str">
        <f t="shared" si="2"/>
        <v/>
      </c>
    </row>
    <row r="35" spans="2:28" x14ac:dyDescent="0.2">
      <c r="B35" s="11">
        <f t="shared" si="3"/>
        <v>30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>
        <f t="shared" si="4"/>
        <v>0</v>
      </c>
      <c r="Z35" s="3">
        <f t="shared" si="0"/>
        <v>0</v>
      </c>
      <c r="AA35" s="6">
        <f t="shared" si="1"/>
        <v>0</v>
      </c>
      <c r="AB35" s="3" t="str">
        <f t="shared" si="2"/>
        <v/>
      </c>
    </row>
  </sheetData>
  <mergeCells count="16">
    <mergeCell ref="B3:AB3"/>
    <mergeCell ref="AA4:AB4"/>
    <mergeCell ref="C4:C5"/>
    <mergeCell ref="D4:D5"/>
    <mergeCell ref="Y4:Z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B4:B5"/>
  </mergeCells>
  <conditionalFormatting sqref="E6:Z35">
    <cfRule type="cellIs" dxfId="34" priority="11" operator="equal">
      <formula>5</formula>
    </cfRule>
    <cfRule type="cellIs" dxfId="33" priority="12" operator="equal">
      <formula>4</formula>
    </cfRule>
    <cfRule type="cellIs" dxfId="32" priority="13" operator="equal">
      <formula>3</formula>
    </cfRule>
    <cfRule type="cellIs" dxfId="31" priority="14" operator="equal">
      <formula>2</formula>
    </cfRule>
    <cfRule type="cellIs" dxfId="30" priority="15" operator="equal">
      <formula>1</formula>
    </cfRule>
  </conditionalFormatting>
  <conditionalFormatting sqref="AA6:AA35">
    <cfRule type="cellIs" dxfId="29" priority="30" operator="between">
      <formula>20</formula>
      <formula>25</formula>
    </cfRule>
    <cfRule type="cellIs" dxfId="28" priority="31" operator="between">
      <formula>12</formula>
      <formula>19</formula>
    </cfRule>
    <cfRule type="cellIs" dxfId="27" priority="32" operator="between">
      <formula>6</formula>
      <formula>11</formula>
    </cfRule>
    <cfRule type="cellIs" dxfId="26" priority="33" operator="between">
      <formula>3</formula>
      <formula>5</formula>
    </cfRule>
    <cfRule type="cellIs" dxfId="25" priority="34" operator="between">
      <formula>0</formula>
      <formula>2</formula>
    </cfRule>
  </conditionalFormatting>
  <conditionalFormatting sqref="AB6:AB35">
    <cfRule type="cellIs" dxfId="24" priority="1" operator="equal">
      <formula>"Çok Yüksek"</formula>
    </cfRule>
    <cfRule type="cellIs" dxfId="23" priority="2" operator="equal">
      <formula>"Yüksek"</formula>
    </cfRule>
    <cfRule type="cellIs" dxfId="22" priority="3" operator="equal">
      <formula>"Orta"</formula>
    </cfRule>
    <cfRule type="cellIs" dxfId="21" priority="4" operator="equal">
      <formula>"Düşük"</formula>
    </cfRule>
    <cfRule type="cellIs" dxfId="20" priority="5" operator="equal">
      <formula>"Çok Düşük"</formula>
    </cfRule>
  </conditionalFormatting>
  <dataValidations count="1">
    <dataValidation type="list" allowBlank="1" showInputMessage="1" showErrorMessage="1" sqref="E6:X35" xr:uid="{00000000-0002-0000-0300-000000000000}">
      <formula1>"1, 2, 3, 4, 5"</formula1>
    </dataValidation>
  </dataValidation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7F74-8DD3-4BFE-8E21-5E1E8DFB71AB}">
  <dimension ref="A1:G21"/>
  <sheetViews>
    <sheetView workbookViewId="0">
      <selection activeCell="J11" sqref="J11"/>
    </sheetView>
  </sheetViews>
  <sheetFormatPr defaultRowHeight="12.75" x14ac:dyDescent="0.2"/>
  <cols>
    <col min="1" max="1" width="27.7109375" customWidth="1"/>
    <col min="2" max="3" width="18.7109375" customWidth="1"/>
    <col min="6" max="7" width="13.7109375" customWidth="1"/>
  </cols>
  <sheetData>
    <row r="1" spans="1:7" x14ac:dyDescent="0.2">
      <c r="A1" t="s">
        <v>6</v>
      </c>
    </row>
    <row r="3" spans="1:7" ht="15.75" x14ac:dyDescent="0.25">
      <c r="A3" s="19" t="s">
        <v>26</v>
      </c>
      <c r="B3" s="31"/>
      <c r="C3" s="32"/>
      <c r="D3" s="13"/>
      <c r="E3" s="13"/>
      <c r="F3" s="14"/>
      <c r="G3" s="14"/>
    </row>
    <row r="4" spans="1:7" ht="15.75" x14ac:dyDescent="0.25">
      <c r="A4" s="19" t="s">
        <v>31</v>
      </c>
      <c r="B4" s="31"/>
      <c r="C4" s="32"/>
      <c r="D4" s="13"/>
      <c r="E4" s="13"/>
      <c r="F4" s="14"/>
      <c r="G4" s="14"/>
    </row>
    <row r="5" spans="1:7" ht="15.75" x14ac:dyDescent="0.25">
      <c r="A5" s="13"/>
      <c r="B5" s="13"/>
      <c r="C5" s="13"/>
      <c r="D5" s="13"/>
      <c r="E5" s="13"/>
      <c r="F5" s="15"/>
      <c r="G5" s="15"/>
    </row>
    <row r="6" spans="1:7" ht="15.75" x14ac:dyDescent="0.25">
      <c r="A6" s="20"/>
      <c r="B6" s="19" t="s">
        <v>2</v>
      </c>
      <c r="C6" s="19" t="s">
        <v>1</v>
      </c>
      <c r="D6" s="13"/>
      <c r="E6" s="13"/>
      <c r="F6" s="28" t="s">
        <v>27</v>
      </c>
      <c r="G6" s="28"/>
    </row>
    <row r="7" spans="1:7" s="12" customFormat="1" ht="15.75" x14ac:dyDescent="0.25">
      <c r="A7" s="16" t="s">
        <v>11</v>
      </c>
      <c r="B7" s="7"/>
      <c r="C7" s="7"/>
      <c r="D7" s="13"/>
      <c r="E7" s="13"/>
      <c r="F7" s="29" t="e">
        <f>ROUND(AVERAGE(B7:B21),0)</f>
        <v>#DIV/0!</v>
      </c>
      <c r="G7" s="30"/>
    </row>
    <row r="8" spans="1:7" s="12" customFormat="1" ht="15.75" x14ac:dyDescent="0.25">
      <c r="A8" s="17" t="s">
        <v>12</v>
      </c>
      <c r="B8" s="18"/>
      <c r="C8" s="18"/>
      <c r="D8" s="13"/>
      <c r="E8" s="13"/>
      <c r="F8" s="13"/>
      <c r="G8" s="13"/>
    </row>
    <row r="9" spans="1:7" s="12" customFormat="1" ht="15.75" x14ac:dyDescent="0.25">
      <c r="A9" s="16" t="s">
        <v>13</v>
      </c>
      <c r="B9" s="7"/>
      <c r="C9" s="7"/>
      <c r="D9" s="13"/>
      <c r="E9" s="13"/>
      <c r="F9" s="28" t="s">
        <v>28</v>
      </c>
      <c r="G9" s="28"/>
    </row>
    <row r="10" spans="1:7" s="12" customFormat="1" ht="15.75" x14ac:dyDescent="0.25">
      <c r="A10" s="17" t="s">
        <v>14</v>
      </c>
      <c r="B10" s="18"/>
      <c r="C10" s="18"/>
      <c r="D10" s="13"/>
      <c r="E10" s="13"/>
      <c r="F10" s="29" t="e">
        <f>ROUND(AVERAGE(C7:C21),0)</f>
        <v>#DIV/0!</v>
      </c>
      <c r="G10" s="30"/>
    </row>
    <row r="11" spans="1:7" s="12" customFormat="1" ht="15.75" x14ac:dyDescent="0.25">
      <c r="A11" s="16" t="s">
        <v>15</v>
      </c>
      <c r="B11" s="7"/>
      <c r="C11" s="7"/>
      <c r="D11" s="13"/>
      <c r="E11" s="13"/>
      <c r="F11" s="13"/>
      <c r="G11" s="13"/>
    </row>
    <row r="12" spans="1:7" s="12" customFormat="1" ht="15.75" x14ac:dyDescent="0.25">
      <c r="A12" s="17" t="s">
        <v>16</v>
      </c>
      <c r="B12" s="18"/>
      <c r="C12" s="18"/>
      <c r="D12" s="13"/>
      <c r="E12" s="13"/>
      <c r="F12" s="28" t="s">
        <v>29</v>
      </c>
      <c r="G12" s="28"/>
    </row>
    <row r="13" spans="1:7" s="12" customFormat="1" ht="15.75" x14ac:dyDescent="0.25">
      <c r="A13" s="16" t="s">
        <v>17</v>
      </c>
      <c r="B13" s="7"/>
      <c r="C13" s="7"/>
      <c r="D13" s="13"/>
      <c r="E13" s="13"/>
      <c r="F13" s="26" t="e">
        <f>F7*F10</f>
        <v>#DIV/0!</v>
      </c>
      <c r="G13" s="27"/>
    </row>
    <row r="14" spans="1:7" s="12" customFormat="1" ht="15.75" x14ac:dyDescent="0.25">
      <c r="A14" s="17" t="s">
        <v>18</v>
      </c>
      <c r="B14" s="18"/>
      <c r="C14" s="18"/>
      <c r="D14" s="13"/>
      <c r="E14" s="13"/>
      <c r="F14" s="13"/>
      <c r="G14" s="13"/>
    </row>
    <row r="15" spans="1:7" s="12" customFormat="1" ht="15.75" x14ac:dyDescent="0.25">
      <c r="A15" s="16" t="s">
        <v>19</v>
      </c>
      <c r="B15" s="7"/>
      <c r="C15" s="7"/>
      <c r="D15" s="13"/>
      <c r="E15" s="13"/>
      <c r="F15" s="33" t="s">
        <v>30</v>
      </c>
      <c r="G15" s="34"/>
    </row>
    <row r="16" spans="1:7" s="12" customFormat="1" ht="15.75" x14ac:dyDescent="0.25">
      <c r="A16" s="17" t="s">
        <v>20</v>
      </c>
      <c r="B16" s="18"/>
      <c r="C16" s="18"/>
      <c r="D16" s="13"/>
      <c r="E16" s="13"/>
      <c r="F16" s="26" t="e">
        <f>IF(F13=0,"",IF(F13&lt;3,"ÇOK DÜŞÜK",IF(F13&lt;6,"DÜŞÜK",IF(F13&lt;12,"ORTA",IF(F13&lt;20,"YÜKSEK",IF(F13&lt;26,"ÇOK YÜKSEK"))))))</f>
        <v>#DIV/0!</v>
      </c>
      <c r="G16" s="27"/>
    </row>
    <row r="17" spans="1:7" s="12" customFormat="1" ht="15.75" x14ac:dyDescent="0.25">
      <c r="A17" s="16" t="s">
        <v>21</v>
      </c>
      <c r="B17" s="7"/>
      <c r="C17" s="7"/>
      <c r="D17" s="13"/>
      <c r="E17" s="13"/>
    </row>
    <row r="18" spans="1:7" s="12" customFormat="1" ht="15.75" x14ac:dyDescent="0.25">
      <c r="A18" s="17" t="s">
        <v>22</v>
      </c>
      <c r="B18" s="18"/>
      <c r="C18" s="18"/>
      <c r="D18" s="13"/>
      <c r="E18" s="13"/>
      <c r="F18" s="13"/>
      <c r="G18" s="13"/>
    </row>
    <row r="19" spans="1:7" s="12" customFormat="1" ht="15.75" x14ac:dyDescent="0.25">
      <c r="A19" s="16" t="s">
        <v>23</v>
      </c>
      <c r="B19" s="7"/>
      <c r="C19" s="7"/>
      <c r="D19" s="13"/>
      <c r="E19" s="13"/>
    </row>
    <row r="20" spans="1:7" s="12" customFormat="1" ht="15.75" x14ac:dyDescent="0.25">
      <c r="A20" s="17" t="s">
        <v>24</v>
      </c>
      <c r="B20" s="18"/>
      <c r="C20" s="18"/>
      <c r="D20" s="13"/>
      <c r="E20" s="13"/>
    </row>
    <row r="21" spans="1:7" s="12" customFormat="1" ht="15.75" x14ac:dyDescent="0.25">
      <c r="A21" s="16" t="s">
        <v>25</v>
      </c>
      <c r="B21" s="7"/>
      <c r="C21" s="7"/>
      <c r="D21" s="13"/>
      <c r="E21" s="13"/>
      <c r="F21" s="13"/>
      <c r="G21" s="13"/>
    </row>
  </sheetData>
  <mergeCells count="10">
    <mergeCell ref="B3:C3"/>
    <mergeCell ref="B4:C4"/>
    <mergeCell ref="F15:G15"/>
    <mergeCell ref="F12:G12"/>
    <mergeCell ref="F13:G13"/>
    <mergeCell ref="F16:G16"/>
    <mergeCell ref="F6:G6"/>
    <mergeCell ref="F7:G7"/>
    <mergeCell ref="F9:G9"/>
    <mergeCell ref="F10:G10"/>
  </mergeCells>
  <phoneticPr fontId="9" type="noConversion"/>
  <conditionalFormatting sqref="B7:C21">
    <cfRule type="cellIs" dxfId="19" priority="17" operator="equal">
      <formula>5</formula>
    </cfRule>
    <cfRule type="cellIs" dxfId="18" priority="18" operator="equal">
      <formula>4</formula>
    </cfRule>
    <cfRule type="cellIs" dxfId="17" priority="19" operator="equal">
      <formula>3</formula>
    </cfRule>
    <cfRule type="cellIs" dxfId="16" priority="20" operator="equal">
      <formula>2</formula>
    </cfRule>
    <cfRule type="cellIs" dxfId="15" priority="21" operator="equal">
      <formula>1</formula>
    </cfRule>
  </conditionalFormatting>
  <conditionalFormatting sqref="F7:F10">
    <cfRule type="cellIs" dxfId="14" priority="1" operator="equal">
      <formula>5</formula>
    </cfRule>
    <cfRule type="cellIs" dxfId="13" priority="2" operator="equal">
      <formula>4</formula>
    </cfRule>
    <cfRule type="cellIs" dxfId="12" priority="3" operator="equal">
      <formula>3</formula>
    </cfRule>
    <cfRule type="cellIs" dxfId="11" priority="4" operator="equal">
      <formula>2</formula>
    </cfRule>
    <cfRule type="cellIs" dxfId="10" priority="6" operator="equal">
      <formula>1</formula>
    </cfRule>
  </conditionalFormatting>
  <conditionalFormatting sqref="F13:G13">
    <cfRule type="expression" dxfId="9" priority="7">
      <formula>$F$16="çok düşük"</formula>
    </cfRule>
    <cfRule type="expression" dxfId="8" priority="8">
      <formula>$F$16="düşük"</formula>
    </cfRule>
    <cfRule type="expression" dxfId="7" priority="9">
      <formula>$F$16="orta"</formula>
    </cfRule>
    <cfRule type="expression" dxfId="6" priority="10">
      <formula>$F$16="yüksek"</formula>
    </cfRule>
    <cfRule type="expression" dxfId="5" priority="11">
      <formula>$F$16="çok yüksek"</formula>
    </cfRule>
  </conditionalFormatting>
  <conditionalFormatting sqref="F16:G16">
    <cfRule type="cellIs" dxfId="4" priority="12" operator="equal">
      <formula>"çok düşük"</formula>
    </cfRule>
    <cfRule type="cellIs" dxfId="3" priority="13" operator="equal">
      <formula>"düşük"</formula>
    </cfRule>
    <cfRule type="cellIs" dxfId="2" priority="14" operator="equal">
      <formula>"orta"</formula>
    </cfRule>
    <cfRule type="cellIs" dxfId="1" priority="15" operator="equal">
      <formula>"yüksek"</formula>
    </cfRule>
    <cfRule type="cellIs" dxfId="0" priority="16" operator="equal">
      <formula>"çok yüksek"</formula>
    </cfRule>
  </conditionalFormatting>
  <dataValidations count="1">
    <dataValidation type="list" allowBlank="1" showInputMessage="1" showErrorMessage="1" sqref="B7:C21" xr:uid="{767C827D-3430-4610-A6E6-130F1DBB9CA0}">
      <formula1>"1, 2, 3, 4, 5"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Konsolide Ortalama</vt:lpstr>
      <vt:lpstr>Tek Risk Ortalama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Gorkem Sakarya Erdogdu</dc:creator>
  <cp:lastModifiedBy>Fatih ŞİRİN</cp:lastModifiedBy>
  <cp:lastPrinted>2025-12-30T09:21:23Z</cp:lastPrinted>
  <dcterms:created xsi:type="dcterms:W3CDTF">2013-12-08T20:03:40Z</dcterms:created>
  <dcterms:modified xsi:type="dcterms:W3CDTF">2026-04-03T09:05:49Z</dcterms:modified>
</cp:coreProperties>
</file>